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Escala Téc. 4.2020" sheetId="1" r:id="rId1"/>
    <sheet name="Escala médicos" sheetId="2" r:id="rId2"/>
  </sheets>
  <definedNames>
    <definedName name="_xlnm._FilterDatabase" localSheetId="0" hidden="1">'Escala Téc. 4.2020'!$A$1:$AH$9</definedName>
  </definedNames>
  <calcPr calcId="144525"/>
</workbook>
</file>

<file path=xl/calcChain.xml><?xml version="1.0" encoding="utf-8"?>
<calcChain xmlns="http://schemas.openxmlformats.org/spreadsheetml/2006/main">
  <c r="AJ10" i="1" l="1"/>
  <c r="AL10" i="1" s="1"/>
  <c r="AN10" i="1" s="1"/>
  <c r="AP10" i="1" s="1"/>
  <c r="AR10" i="1" s="1"/>
  <c r="AT10" i="1" s="1"/>
  <c r="AV10" i="1" s="1"/>
  <c r="AX10" i="1" s="1"/>
  <c r="AZ10" i="1" s="1"/>
  <c r="BB10" i="1" s="1"/>
  <c r="BD10" i="1" s="1"/>
  <c r="BF10" i="1" s="1"/>
  <c r="BH10" i="1" s="1"/>
  <c r="BJ10" i="1" s="1"/>
  <c r="BL10" i="1" s="1"/>
  <c r="BN10" i="1" s="1"/>
  <c r="BP10" i="1" s="1"/>
  <c r="BR10" i="1" s="1"/>
  <c r="BT10" i="1" s="1"/>
  <c r="BV10" i="1" s="1"/>
  <c r="BX10" i="1" s="1"/>
  <c r="BZ10" i="1" s="1"/>
  <c r="CB10" i="1" s="1"/>
  <c r="CD10" i="1" s="1"/>
  <c r="AK10" i="1"/>
  <c r="AM10" i="1" s="1"/>
  <c r="AO10" i="1" s="1"/>
  <c r="AQ10" i="1" s="1"/>
  <c r="AS10" i="1" s="1"/>
  <c r="AU10" i="1" s="1"/>
  <c r="AW10" i="1" s="1"/>
  <c r="AY10" i="1" s="1"/>
  <c r="BA10" i="1" s="1"/>
  <c r="BC10" i="1" s="1"/>
  <c r="BE10" i="1" s="1"/>
  <c r="BG10" i="1" s="1"/>
  <c r="BI10" i="1" s="1"/>
  <c r="BK10" i="1" s="1"/>
  <c r="BM10" i="1" s="1"/>
  <c r="BO10" i="1" s="1"/>
  <c r="BQ10" i="1" s="1"/>
  <c r="BS10" i="1" s="1"/>
  <c r="BU10" i="1" s="1"/>
  <c r="BW10" i="1" s="1"/>
  <c r="BY10" i="1" s="1"/>
  <c r="CA10" i="1" s="1"/>
  <c r="CC10" i="1" s="1"/>
  <c r="CE10" i="1" s="1"/>
</calcChain>
</file>

<file path=xl/sharedStrings.xml><?xml version="1.0" encoding="utf-8"?>
<sst xmlns="http://schemas.openxmlformats.org/spreadsheetml/2006/main" count="273" uniqueCount="64">
  <si>
    <t>FUNCIONÁRIO / DIA</t>
  </si>
  <si>
    <t>ENFERMEIRA.</t>
  </si>
  <si>
    <t>TÉCNICAS DE ENFERMAGEM</t>
  </si>
  <si>
    <t>PN</t>
  </si>
  <si>
    <t>ZELADORAS</t>
  </si>
  <si>
    <t>ADMINISTRATIVOS</t>
  </si>
  <si>
    <t xml:space="preserve">MÉDICOS(AS)                       </t>
  </si>
  <si>
    <t>LILIAN VALÉRIO</t>
  </si>
  <si>
    <t>UNIDADE DE ATENDIMENTO NOTURNO - ZONA LESTE</t>
  </si>
  <si>
    <t>18h às 06h</t>
  </si>
  <si>
    <t>COREN-MT</t>
  </si>
  <si>
    <t>ELISANGELA TAVARES DOS SANTOS</t>
  </si>
  <si>
    <t>HOSANA RODRIGUES DE OLIVEIRA</t>
  </si>
  <si>
    <t>CLEIDE LIMA RIBEIRO</t>
  </si>
  <si>
    <t>MARIA RODRIGUES DE OLIVEIRA</t>
  </si>
  <si>
    <t>ROSELINE DE OLIVEIRA</t>
  </si>
  <si>
    <t>.001104211</t>
  </si>
  <si>
    <t>.000868539</t>
  </si>
  <si>
    <t>MARCIA SANTOS NEVES</t>
  </si>
  <si>
    <t>GEANE DE SOUSA OLIVEIRA</t>
  </si>
  <si>
    <t>.001392097</t>
  </si>
  <si>
    <t>Nº CONSELHO</t>
  </si>
  <si>
    <t>CRM-MT</t>
  </si>
  <si>
    <t>Drº MAURICIO DOTTO CARRASCO</t>
  </si>
  <si>
    <t>Drº LAYON VICTOR FEREREIRA DIAS</t>
  </si>
  <si>
    <t xml:space="preserve">Drº EMERSON DIAS MARTINS           </t>
  </si>
  <si>
    <t>Drª JESKA ALLINE DE LIMA</t>
  </si>
  <si>
    <t>18h às 00h</t>
  </si>
  <si>
    <t xml:space="preserve"> _ _ _ _ _ _ _ _ _ _ _ _ _ _ _ _ _ _ _ _ _ _</t>
  </si>
  <si>
    <t xml:space="preserve">A TROCA DE PLANTÕES É DE TOTAL RESPONSABILIDADE DOS PLANTONISTAS, SENDO QUE NA SITUAÇÃO DE NÃO COMPARECIMENTO DE NENHUM PROFISSIONAL 
PARA O TRABALHO, FICA AQUELE PREVIAMENTE LISTADO NESTA ESCALA RESPONSÁVEL PELO  PLANTÃO E SUJEITO A PUNIÇÕES ADMINISTRATIVAS.
</t>
  </si>
  <si>
    <t>COOPERVALE</t>
  </si>
  <si>
    <t>TUPÃ</t>
  </si>
  <si>
    <t>ADM</t>
  </si>
  <si>
    <t>18h às 22h</t>
  </si>
  <si>
    <t>NELSI BRUN</t>
  </si>
  <si>
    <t>IDIVANIA FATIMA MACHADO</t>
  </si>
  <si>
    <t>VANDA APARECIDA DA SILVA</t>
  </si>
  <si>
    <t xml:space="preserve">                                        UNIDADE DE ATENDIMENTO ESTENDIDO - ZONA LESTE</t>
  </si>
  <si>
    <r>
      <t xml:space="preserve">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MÉDICOS</t>
    </r>
  </si>
  <si>
    <t>MÉDICOS</t>
  </si>
  <si>
    <t xml:space="preserve">A TROCA DE PLANTÕES É DE TOTAL RESPONSABILIDADE DOS PLANTONISTAS, SENDO QUE NA SITUAÇÃO DE NÃO COMPARECIMENTO DE NENHUM PROFISSIONAL PARA
O TRABALHO, FICA AQUELE PREVIAMENTE LISTADO NESTA ESCALA RESPONSÁVEL PELO  PLANTÃO E SUJEITO A PUNIÇÕES ADMINISTRATIVAS.
</t>
  </si>
  <si>
    <t>_ _ _ _ _ _ _ _ _ _ _ _ _ _ _ _ _ _ _</t>
  </si>
  <si>
    <t>WENDEL GOMES</t>
  </si>
  <si>
    <t>MARIA CRISTINA AGUIAR</t>
  </si>
  <si>
    <t xml:space="preserve">MARIA ELIZABETH DE C. D. DE OLIVEIRA </t>
  </si>
  <si>
    <t>HORÁRIO DE SEMANA</t>
  </si>
  <si>
    <t>RAIANE RIBEIRO SOUZA</t>
  </si>
  <si>
    <t>FARMACEUTICA</t>
  </si>
  <si>
    <t>CINTIA P. DA ROCHA</t>
  </si>
  <si>
    <t>HORÁRIOS</t>
  </si>
  <si>
    <t>ENFERMEIRA/TÉCNICAS EM ENFERMAGEM/MÉDICOS/ADMINISTRATIVOS / ZELADORAS E FARMACEUTICA.</t>
  </si>
  <si>
    <t>EDNA RODRIGUES OLIVEIRA</t>
  </si>
  <si>
    <t xml:space="preserve">Horário de atendimento                                                                                Das: 18h às 06h - Dias úteis! </t>
  </si>
  <si>
    <t>HORÁRIOS DE FUNCIONAMENTO DAS 18:00 HORAS ÁS 06:00 HORAS EM DIAS ÚTEIS!</t>
  </si>
  <si>
    <t>KAREN MARGARETE KONZEN</t>
  </si>
  <si>
    <r>
      <t xml:space="preserve">                                                Escala Referente ao mês de OUTUBRO de 2020 - </t>
    </r>
    <r>
      <rPr>
        <i/>
        <sz val="15"/>
        <rFont val="Calibri"/>
        <family val="2"/>
        <scheme val="minor"/>
      </rPr>
      <t>Elaborada em: 24/09/2020</t>
    </r>
  </si>
  <si>
    <t xml:space="preserve">                             KAREN MARGARETE KONZEN</t>
  </si>
  <si>
    <t>Enfermeria COREN/MT 000.604.896</t>
  </si>
  <si>
    <r>
      <t xml:space="preserve">              Escala de plantões referente ao MÊS DE OUTUBRO de 2020 - </t>
    </r>
    <r>
      <rPr>
        <i/>
        <sz val="12"/>
        <rFont val="Calibri"/>
        <family val="2"/>
        <scheme val="minor"/>
      </rPr>
      <t xml:space="preserve">Elaborada em: 25/09/2020. </t>
    </r>
  </si>
  <si>
    <t xml:space="preserve">KAREN MARGARETE KONZEN </t>
  </si>
  <si>
    <t>MARIA ROSA ALVES</t>
  </si>
  <si>
    <t>PREFEITURA</t>
  </si>
  <si>
    <t>Drº JANINE DE ARAUJO KESTRING</t>
  </si>
  <si>
    <t>18 ás 06h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</si>
</sst>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3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i/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8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1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left"/>
    </xf>
    <xf numFmtId="0" fontId="0" fillId="2" borderId="12" xfId="0" applyFill="1" applyBorder="1"/>
    <xf numFmtId="0" fontId="0" fillId="4" borderId="12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/>
    <xf numFmtId="0" fontId="0" fillId="4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7" fillId="4" borderId="1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left" vertical="center"/>
    </xf>
    <xf numFmtId="0" fontId="24" fillId="8" borderId="22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left" vertical="center"/>
    </xf>
    <xf numFmtId="0" fontId="24" fillId="9" borderId="22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left" vertical="center"/>
    </xf>
    <xf numFmtId="0" fontId="24" fillId="8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3" fontId="8" fillId="5" borderId="27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8" fillId="2" borderId="31" xfId="0" applyFont="1" applyFill="1" applyBorder="1"/>
    <xf numFmtId="0" fontId="8" fillId="5" borderId="1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left" vertical="center"/>
    </xf>
    <xf numFmtId="0" fontId="8" fillId="6" borderId="46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8" fillId="6" borderId="48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8" fillId="2" borderId="49" xfId="0" applyFont="1" applyFill="1" applyBorder="1"/>
    <xf numFmtId="0" fontId="8" fillId="2" borderId="49" xfId="0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left" vertical="center"/>
    </xf>
    <xf numFmtId="0" fontId="0" fillId="0" borderId="4" xfId="0" applyBorder="1"/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8" borderId="21" xfId="0" applyFont="1" applyFill="1" applyBorder="1" applyAlignment="1">
      <alignment horizontal="left" vertical="center"/>
    </xf>
    <xf numFmtId="0" fontId="27" fillId="8" borderId="22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top" wrapText="1"/>
    </xf>
    <xf numFmtId="0" fontId="10" fillId="2" borderId="2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16" fillId="0" borderId="11" xfId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9" fillId="2" borderId="29" xfId="2" applyFont="1" applyFill="1" applyBorder="1" applyAlignment="1">
      <alignment horizontal="center" vertical="top" wrapText="1"/>
    </xf>
    <xf numFmtId="0" fontId="19" fillId="2" borderId="0" xfId="2" applyFont="1" applyFill="1" applyBorder="1" applyAlignment="1">
      <alignment horizontal="center" vertical="top" wrapText="1"/>
    </xf>
    <xf numFmtId="0" fontId="19" fillId="2" borderId="30" xfId="2" applyFont="1" applyFill="1" applyBorder="1" applyAlignment="1">
      <alignment horizontal="center" vertical="top" wrapText="1"/>
    </xf>
    <xf numFmtId="0" fontId="19" fillId="2" borderId="8" xfId="2" applyFont="1" applyFill="1" applyBorder="1" applyAlignment="1">
      <alignment horizontal="center" vertical="top" wrapText="1"/>
    </xf>
    <xf numFmtId="0" fontId="19" fillId="2" borderId="9" xfId="2" applyFont="1" applyFill="1" applyBorder="1" applyAlignment="1">
      <alignment horizontal="center" vertical="top" wrapText="1"/>
    </xf>
    <xf numFmtId="0" fontId="19" fillId="2" borderId="10" xfId="2" applyFont="1" applyFill="1" applyBorder="1" applyAlignment="1">
      <alignment horizontal="center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37</xdr:row>
      <xdr:rowOff>19050</xdr:rowOff>
    </xdr:from>
    <xdr:to>
      <xdr:col>24</xdr:col>
      <xdr:colOff>190500</xdr:colOff>
      <xdr:row>39</xdr:row>
      <xdr:rowOff>171449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xmlns="" id="{E0C85418-B0B8-40FB-B9EA-4F1B6F636084}"/>
            </a:ext>
          </a:extLst>
        </xdr:cNvPr>
        <xdr:cNvSpPr/>
      </xdr:nvSpPr>
      <xdr:spPr>
        <a:xfrm>
          <a:off x="6448425" y="7429500"/>
          <a:ext cx="2381250" cy="55244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15</xdr:col>
      <xdr:colOff>209550</xdr:colOff>
      <xdr:row>37</xdr:row>
      <xdr:rowOff>19050</xdr:rowOff>
    </xdr:from>
    <xdr:to>
      <xdr:col>22</xdr:col>
      <xdr:colOff>219075</xdr:colOff>
      <xdr:row>40</xdr:row>
      <xdr:rowOff>47625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5D43841-6042-42BC-B3F5-7147B190A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425" y="7429500"/>
          <a:ext cx="1876425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12</xdr:row>
      <xdr:rowOff>95251</xdr:rowOff>
    </xdr:from>
    <xdr:to>
      <xdr:col>25</xdr:col>
      <xdr:colOff>85725</xdr:colOff>
      <xdr:row>15</xdr:row>
      <xdr:rowOff>76200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6591300" y="3743326"/>
          <a:ext cx="2038350" cy="55244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200025</xdr:colOff>
      <xdr:row>12</xdr:row>
      <xdr:rowOff>95250</xdr:rowOff>
    </xdr:from>
    <xdr:to>
      <xdr:col>24</xdr:col>
      <xdr:colOff>38100</xdr:colOff>
      <xdr:row>15</xdr:row>
      <xdr:rowOff>123825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225" y="3743325"/>
          <a:ext cx="18764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9"/>
  <sheetViews>
    <sheetView tabSelected="1" zoomScaleNormal="100" workbookViewId="0">
      <pane ySplit="5" topLeftCell="A30" activePane="bottomLeft" state="frozen"/>
      <selection pane="bottomLeft" activeCell="C41" sqref="C41"/>
    </sheetView>
  </sheetViews>
  <sheetFormatPr defaultRowHeight="15" x14ac:dyDescent="0.25"/>
  <cols>
    <col min="1" max="1" width="25.7109375" style="14" customWidth="1"/>
    <col min="2" max="2" width="10.28515625" customWidth="1"/>
    <col min="3" max="3" width="9.28515625" customWidth="1"/>
    <col min="4" max="4" width="4" style="3" customWidth="1"/>
    <col min="5" max="5" width="4.28515625" style="4" customWidth="1"/>
    <col min="6" max="6" width="4" style="4" customWidth="1"/>
    <col min="7" max="11" width="4" style="3" customWidth="1"/>
    <col min="12" max="13" width="4" style="4" customWidth="1"/>
    <col min="14" max="18" width="4" style="3" customWidth="1"/>
    <col min="19" max="20" width="4" style="4" customWidth="1"/>
    <col min="21" max="25" width="4" style="3" customWidth="1"/>
    <col min="26" max="27" width="4" style="4" customWidth="1"/>
    <col min="28" max="32" width="4" style="3" customWidth="1"/>
    <col min="33" max="34" width="4" style="4" customWidth="1"/>
    <col min="35" max="35" width="6.7109375" customWidth="1"/>
    <col min="36" max="48" width="9.140625" hidden="1" customWidth="1"/>
    <col min="49" max="49" width="8.28515625" hidden="1" customWidth="1"/>
    <col min="50" max="74" width="9.140625" hidden="1" customWidth="1"/>
    <col min="75" max="75" width="1.140625" hidden="1" customWidth="1"/>
    <col min="76" max="83" width="9.140625" hidden="1" customWidth="1"/>
    <col min="84" max="84" width="6.85546875" customWidth="1"/>
    <col min="85" max="85" width="14.28515625" customWidth="1"/>
  </cols>
  <sheetData>
    <row r="1" spans="1:84" ht="16.5" customHeight="1" thickBot="1" x14ac:dyDescent="0.3">
      <c r="A1" s="132" t="s">
        <v>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</row>
    <row r="2" spans="1:84" ht="19.5" customHeight="1" thickBot="1" x14ac:dyDescent="0.3">
      <c r="A2" s="149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</row>
    <row r="3" spans="1:84" ht="15.75" customHeight="1" x14ac:dyDescent="0.25">
      <c r="A3" s="135" t="s">
        <v>58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7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</row>
    <row r="4" spans="1:84" ht="12" customHeight="1" thickBot="1" x14ac:dyDescent="0.3">
      <c r="A4" s="138" t="s">
        <v>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40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</row>
    <row r="5" spans="1:84" ht="26.25" customHeight="1" thickBot="1" x14ac:dyDescent="0.3">
      <c r="A5" s="29" t="s">
        <v>0</v>
      </c>
      <c r="B5" s="20" t="s">
        <v>21</v>
      </c>
      <c r="C5" s="54" t="s">
        <v>45</v>
      </c>
      <c r="D5" s="68">
        <v>1</v>
      </c>
      <c r="E5" s="68">
        <v>2</v>
      </c>
      <c r="F5" s="116">
        <v>3</v>
      </c>
      <c r="G5" s="69">
        <v>4</v>
      </c>
      <c r="H5" s="55">
        <v>5</v>
      </c>
      <c r="I5" s="55">
        <v>6</v>
      </c>
      <c r="J5" s="55">
        <v>7</v>
      </c>
      <c r="K5" s="55">
        <v>8</v>
      </c>
      <c r="L5" s="55">
        <v>9</v>
      </c>
      <c r="M5" s="69">
        <v>10</v>
      </c>
      <c r="N5" s="69">
        <v>11</v>
      </c>
      <c r="O5" s="55">
        <v>12</v>
      </c>
      <c r="P5" s="55">
        <v>13</v>
      </c>
      <c r="Q5" s="55">
        <v>14</v>
      </c>
      <c r="R5" s="55">
        <v>15</v>
      </c>
      <c r="S5" s="55">
        <v>16</v>
      </c>
      <c r="T5" s="69">
        <v>17</v>
      </c>
      <c r="U5" s="69">
        <v>18</v>
      </c>
      <c r="V5" s="55">
        <v>19</v>
      </c>
      <c r="W5" s="55">
        <v>20</v>
      </c>
      <c r="X5" s="55">
        <v>21</v>
      </c>
      <c r="Y5" s="55">
        <v>22</v>
      </c>
      <c r="Z5" s="55">
        <v>23</v>
      </c>
      <c r="AA5" s="69">
        <v>24</v>
      </c>
      <c r="AB5" s="69">
        <v>25</v>
      </c>
      <c r="AC5" s="55">
        <v>26</v>
      </c>
      <c r="AD5" s="55">
        <v>27</v>
      </c>
      <c r="AE5" s="55">
        <v>28</v>
      </c>
      <c r="AF5" s="55">
        <v>29</v>
      </c>
      <c r="AG5" s="55">
        <v>30</v>
      </c>
      <c r="AH5" s="69">
        <v>31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</row>
    <row r="6" spans="1:84" s="8" customFormat="1" ht="13.5" customHeight="1" thickTop="1" thickBot="1" x14ac:dyDescent="0.3">
      <c r="A6" s="51" t="s">
        <v>1</v>
      </c>
      <c r="B6" s="52" t="s">
        <v>10</v>
      </c>
      <c r="C6" s="52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8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</row>
    <row r="7" spans="1:84" s="8" customFormat="1" ht="13.5" customHeight="1" x14ac:dyDescent="0.25">
      <c r="A7" s="30" t="s">
        <v>43</v>
      </c>
      <c r="B7" s="42">
        <v>566488</v>
      </c>
      <c r="C7" s="21" t="s">
        <v>9</v>
      </c>
      <c r="D7" s="22" t="s">
        <v>3</v>
      </c>
      <c r="E7" s="22"/>
      <c r="F7" s="70"/>
      <c r="G7" s="70"/>
      <c r="H7" s="22" t="s">
        <v>3</v>
      </c>
      <c r="I7" s="22"/>
      <c r="J7" s="22" t="s">
        <v>3</v>
      </c>
      <c r="K7" s="22"/>
      <c r="L7" s="22" t="s">
        <v>3</v>
      </c>
      <c r="M7" s="70"/>
      <c r="N7" s="70"/>
      <c r="O7" s="22"/>
      <c r="P7" s="22" t="s">
        <v>3</v>
      </c>
      <c r="Q7" s="22"/>
      <c r="R7" s="22" t="s">
        <v>3</v>
      </c>
      <c r="S7" s="22"/>
      <c r="T7" s="70"/>
      <c r="U7" s="70"/>
      <c r="V7" s="22" t="s">
        <v>3</v>
      </c>
      <c r="W7" s="22"/>
      <c r="X7" s="22" t="s">
        <v>3</v>
      </c>
      <c r="Y7" s="22"/>
      <c r="Z7" s="22" t="s">
        <v>3</v>
      </c>
      <c r="AA7" s="70"/>
      <c r="AB7" s="70"/>
      <c r="AC7" s="22"/>
      <c r="AD7" s="22" t="s">
        <v>3</v>
      </c>
      <c r="AE7" s="22"/>
      <c r="AF7" s="22" t="s">
        <v>3</v>
      </c>
      <c r="AG7" s="22"/>
      <c r="AH7" s="72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</row>
    <row r="8" spans="1:84" s="9" customFormat="1" ht="13.5" customHeight="1" x14ac:dyDescent="0.25">
      <c r="A8" s="31" t="s">
        <v>54</v>
      </c>
      <c r="B8" s="113">
        <v>604896</v>
      </c>
      <c r="C8" s="46" t="s">
        <v>9</v>
      </c>
      <c r="D8" s="23"/>
      <c r="E8" s="23" t="s">
        <v>3</v>
      </c>
      <c r="F8" s="71"/>
      <c r="G8" s="71"/>
      <c r="H8" s="24"/>
      <c r="I8" s="24" t="s">
        <v>3</v>
      </c>
      <c r="J8" s="24"/>
      <c r="K8" s="23" t="s">
        <v>3</v>
      </c>
      <c r="L8" s="23"/>
      <c r="M8" s="71"/>
      <c r="N8" s="71"/>
      <c r="O8" s="24" t="s">
        <v>3</v>
      </c>
      <c r="P8" s="24"/>
      <c r="Q8" s="24" t="s">
        <v>3</v>
      </c>
      <c r="R8" s="23"/>
      <c r="S8" s="23" t="s">
        <v>3</v>
      </c>
      <c r="T8" s="71"/>
      <c r="U8" s="71"/>
      <c r="V8" s="24"/>
      <c r="W8" s="24" t="s">
        <v>3</v>
      </c>
      <c r="X8" s="24"/>
      <c r="Y8" s="23" t="s">
        <v>3</v>
      </c>
      <c r="Z8" s="23"/>
      <c r="AA8" s="71"/>
      <c r="AB8" s="71"/>
      <c r="AC8" s="24" t="s">
        <v>3</v>
      </c>
      <c r="AD8" s="24"/>
      <c r="AE8" s="24" t="s">
        <v>3</v>
      </c>
      <c r="AF8" s="24"/>
      <c r="AG8" s="24" t="s">
        <v>3</v>
      </c>
      <c r="AH8" s="73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</row>
    <row r="9" spans="1:84" s="8" customFormat="1" ht="13.5" customHeight="1" thickBot="1" x14ac:dyDescent="0.3">
      <c r="A9" s="96" t="s">
        <v>2</v>
      </c>
      <c r="B9" s="97" t="s">
        <v>10</v>
      </c>
      <c r="C9" s="98"/>
      <c r="D9" s="99"/>
      <c r="E9" s="100"/>
      <c r="F9" s="100"/>
      <c r="G9" s="100"/>
      <c r="H9" s="100"/>
      <c r="I9" s="100"/>
      <c r="J9" s="100"/>
      <c r="K9" s="100"/>
      <c r="L9" s="100"/>
      <c r="M9" s="101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2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</row>
    <row r="10" spans="1:84" s="9" customFormat="1" ht="13.5" customHeight="1" x14ac:dyDescent="0.25">
      <c r="A10" s="41" t="s">
        <v>11</v>
      </c>
      <c r="B10" s="25">
        <v>480595</v>
      </c>
      <c r="C10" s="25" t="s">
        <v>9</v>
      </c>
      <c r="D10" s="25" t="s">
        <v>3</v>
      </c>
      <c r="E10" s="26"/>
      <c r="F10" s="74"/>
      <c r="G10" s="74"/>
      <c r="H10" s="26"/>
      <c r="I10" s="26"/>
      <c r="J10" s="26"/>
      <c r="K10" s="26"/>
      <c r="L10" s="26" t="s">
        <v>3</v>
      </c>
      <c r="M10" s="74"/>
      <c r="N10" s="74"/>
      <c r="O10" s="26"/>
      <c r="P10" s="26"/>
      <c r="Q10" s="26"/>
      <c r="R10" s="26"/>
      <c r="S10" s="26"/>
      <c r="T10" s="74"/>
      <c r="U10" s="74"/>
      <c r="V10" s="26" t="s">
        <v>3</v>
      </c>
      <c r="W10" s="26"/>
      <c r="X10" s="26"/>
      <c r="Y10" s="26"/>
      <c r="Z10" s="26"/>
      <c r="AA10" s="74"/>
      <c r="AB10" s="74"/>
      <c r="AC10" s="26"/>
      <c r="AD10" s="26"/>
      <c r="AE10" s="26"/>
      <c r="AF10" s="26"/>
      <c r="AG10" s="26"/>
      <c r="AH10" s="76"/>
      <c r="AI10" s="35"/>
      <c r="AJ10" s="35" t="e">
        <f t="shared" ref="AJ10:CE10" si="0">E10:AI10+AH10</f>
        <v>#VALUE!</v>
      </c>
      <c r="AK10" s="35" t="e">
        <f t="shared" si="0"/>
        <v>#VALUE!</v>
      </c>
      <c r="AL10" s="35" t="e">
        <f t="shared" si="0"/>
        <v>#VALUE!</v>
      </c>
      <c r="AM10" s="35" t="e">
        <f t="shared" si="0"/>
        <v>#VALUE!</v>
      </c>
      <c r="AN10" s="35" t="e">
        <f t="shared" si="0"/>
        <v>#VALUE!</v>
      </c>
      <c r="AO10" s="35" t="e">
        <f t="shared" si="0"/>
        <v>#VALUE!</v>
      </c>
      <c r="AP10" s="35" t="e">
        <f t="shared" si="0"/>
        <v>#VALUE!</v>
      </c>
      <c r="AQ10" s="35" t="e">
        <f t="shared" si="0"/>
        <v>#VALUE!</v>
      </c>
      <c r="AR10" s="35" t="e">
        <f t="shared" si="0"/>
        <v>#VALUE!</v>
      </c>
      <c r="AS10" s="35" t="e">
        <f t="shared" si="0"/>
        <v>#VALUE!</v>
      </c>
      <c r="AT10" s="35" t="e">
        <f t="shared" si="0"/>
        <v>#VALUE!</v>
      </c>
      <c r="AU10" s="35" t="e">
        <f t="shared" si="0"/>
        <v>#VALUE!</v>
      </c>
      <c r="AV10" s="35" t="e">
        <f t="shared" si="0"/>
        <v>#VALUE!</v>
      </c>
      <c r="AW10" s="35" t="e">
        <f t="shared" si="0"/>
        <v>#VALUE!</v>
      </c>
      <c r="AX10" s="35" t="e">
        <f t="shared" si="0"/>
        <v>#VALUE!</v>
      </c>
      <c r="AY10" s="35" t="e">
        <f t="shared" si="0"/>
        <v>#VALUE!</v>
      </c>
      <c r="AZ10" s="35" t="e">
        <f t="shared" si="0"/>
        <v>#VALUE!</v>
      </c>
      <c r="BA10" s="35" t="e">
        <f t="shared" si="0"/>
        <v>#VALUE!</v>
      </c>
      <c r="BB10" s="35" t="e">
        <f t="shared" si="0"/>
        <v>#VALUE!</v>
      </c>
      <c r="BC10" s="35" t="e">
        <f t="shared" si="0"/>
        <v>#VALUE!</v>
      </c>
      <c r="BD10" s="35" t="e">
        <f t="shared" si="0"/>
        <v>#VALUE!</v>
      </c>
      <c r="BE10" s="35" t="e">
        <f t="shared" si="0"/>
        <v>#VALUE!</v>
      </c>
      <c r="BF10" s="35" t="e">
        <f t="shared" si="0"/>
        <v>#VALUE!</v>
      </c>
      <c r="BG10" s="35" t="e">
        <f t="shared" si="0"/>
        <v>#VALUE!</v>
      </c>
      <c r="BH10" s="35" t="e">
        <f t="shared" si="0"/>
        <v>#VALUE!</v>
      </c>
      <c r="BI10" s="35" t="e">
        <f t="shared" si="0"/>
        <v>#VALUE!</v>
      </c>
      <c r="BJ10" s="35" t="e">
        <f t="shared" si="0"/>
        <v>#VALUE!</v>
      </c>
      <c r="BK10" s="35" t="e">
        <f t="shared" si="0"/>
        <v>#VALUE!</v>
      </c>
      <c r="BL10" s="35" t="e">
        <f t="shared" si="0"/>
        <v>#VALUE!</v>
      </c>
      <c r="BM10" s="35" t="e">
        <f t="shared" si="0"/>
        <v>#VALUE!</v>
      </c>
      <c r="BN10" s="35" t="e">
        <f t="shared" si="0"/>
        <v>#VALUE!</v>
      </c>
      <c r="BO10" s="35" t="e">
        <f t="shared" si="0"/>
        <v>#VALUE!</v>
      </c>
      <c r="BP10" s="35" t="e">
        <f t="shared" si="0"/>
        <v>#VALUE!</v>
      </c>
      <c r="BQ10" s="35" t="e">
        <f t="shared" si="0"/>
        <v>#VALUE!</v>
      </c>
      <c r="BR10" s="35" t="e">
        <f t="shared" si="0"/>
        <v>#VALUE!</v>
      </c>
      <c r="BS10" s="35" t="e">
        <f t="shared" si="0"/>
        <v>#VALUE!</v>
      </c>
      <c r="BT10" s="35" t="e">
        <f t="shared" si="0"/>
        <v>#VALUE!</v>
      </c>
      <c r="BU10" s="35" t="e">
        <f t="shared" si="0"/>
        <v>#VALUE!</v>
      </c>
      <c r="BV10" s="35" t="e">
        <f t="shared" si="0"/>
        <v>#VALUE!</v>
      </c>
      <c r="BW10" s="35" t="e">
        <f t="shared" si="0"/>
        <v>#VALUE!</v>
      </c>
      <c r="BX10" s="35" t="e">
        <f t="shared" si="0"/>
        <v>#VALUE!</v>
      </c>
      <c r="BY10" s="35" t="e">
        <f t="shared" si="0"/>
        <v>#VALUE!</v>
      </c>
      <c r="BZ10" s="35" t="e">
        <f t="shared" si="0"/>
        <v>#VALUE!</v>
      </c>
      <c r="CA10" s="35" t="e">
        <f t="shared" si="0"/>
        <v>#VALUE!</v>
      </c>
      <c r="CB10" s="35" t="e">
        <f t="shared" si="0"/>
        <v>#VALUE!</v>
      </c>
      <c r="CC10" s="35" t="e">
        <f t="shared" si="0"/>
        <v>#VALUE!</v>
      </c>
      <c r="CD10" s="35" t="e">
        <f t="shared" si="0"/>
        <v>#VALUE!</v>
      </c>
      <c r="CE10" s="35" t="e">
        <f t="shared" si="0"/>
        <v>#VALUE!</v>
      </c>
      <c r="CF10" s="103"/>
    </row>
    <row r="11" spans="1:84" s="9" customFormat="1" ht="13.5" customHeight="1" x14ac:dyDescent="0.25">
      <c r="A11" s="41" t="s">
        <v>12</v>
      </c>
      <c r="B11" s="21">
        <v>321518</v>
      </c>
      <c r="C11" s="21" t="s">
        <v>9</v>
      </c>
      <c r="D11" s="25"/>
      <c r="E11" s="26"/>
      <c r="F11" s="74"/>
      <c r="G11" s="74"/>
      <c r="H11" s="26" t="s">
        <v>3</v>
      </c>
      <c r="I11" s="26"/>
      <c r="J11" s="26"/>
      <c r="K11" s="26"/>
      <c r="L11" s="26"/>
      <c r="M11" s="74"/>
      <c r="N11" s="74"/>
      <c r="O11" s="26" t="s">
        <v>3</v>
      </c>
      <c r="P11" s="26"/>
      <c r="Q11" s="26"/>
      <c r="R11" s="26"/>
      <c r="S11" s="26"/>
      <c r="T11" s="74"/>
      <c r="U11" s="74"/>
      <c r="V11" s="26" t="s">
        <v>3</v>
      </c>
      <c r="W11" s="26"/>
      <c r="X11" s="26"/>
      <c r="Y11" s="26"/>
      <c r="Z11" s="26"/>
      <c r="AA11" s="74"/>
      <c r="AB11" s="74"/>
      <c r="AC11" s="26" t="s">
        <v>3</v>
      </c>
      <c r="AD11" s="26"/>
      <c r="AE11" s="26"/>
      <c r="AF11" s="26"/>
      <c r="AG11" s="26"/>
      <c r="AH11" s="76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103"/>
    </row>
    <row r="12" spans="1:84" s="9" customFormat="1" ht="13.5" customHeight="1" x14ac:dyDescent="0.25">
      <c r="A12" s="41" t="s">
        <v>13</v>
      </c>
      <c r="B12" s="21">
        <v>801261</v>
      </c>
      <c r="C12" s="21" t="s">
        <v>9</v>
      </c>
      <c r="D12" s="25"/>
      <c r="E12" s="26"/>
      <c r="F12" s="74"/>
      <c r="G12" s="74"/>
      <c r="H12" s="26"/>
      <c r="I12" s="26"/>
      <c r="J12" s="26"/>
      <c r="K12" s="26" t="s">
        <v>3</v>
      </c>
      <c r="L12" s="26"/>
      <c r="M12" s="74"/>
      <c r="N12" s="74"/>
      <c r="O12" s="26"/>
      <c r="P12" s="26"/>
      <c r="Q12" s="26"/>
      <c r="R12" s="26"/>
      <c r="S12" s="26"/>
      <c r="T12" s="74"/>
      <c r="U12" s="74"/>
      <c r="V12" s="26"/>
      <c r="W12" s="26"/>
      <c r="X12" s="26"/>
      <c r="Y12" s="26" t="s">
        <v>3</v>
      </c>
      <c r="Z12" s="26"/>
      <c r="AA12" s="74"/>
      <c r="AB12" s="74"/>
      <c r="AC12" s="26"/>
      <c r="AD12" s="26"/>
      <c r="AE12" s="26"/>
      <c r="AF12" s="26" t="s">
        <v>3</v>
      </c>
      <c r="AG12" s="26"/>
      <c r="AH12" s="76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103"/>
    </row>
    <row r="13" spans="1:84" s="9" customFormat="1" ht="13.5" customHeight="1" x14ac:dyDescent="0.25">
      <c r="A13" s="41" t="s">
        <v>42</v>
      </c>
      <c r="B13" s="42">
        <v>410507</v>
      </c>
      <c r="C13" s="21" t="s">
        <v>9</v>
      </c>
      <c r="D13" s="25"/>
      <c r="E13" s="26"/>
      <c r="F13" s="74"/>
      <c r="G13" s="74"/>
      <c r="H13" s="26"/>
      <c r="I13" s="26" t="s">
        <v>3</v>
      </c>
      <c r="J13" s="26"/>
      <c r="K13" s="26"/>
      <c r="L13" s="26"/>
      <c r="M13" s="74"/>
      <c r="N13" s="74"/>
      <c r="O13" s="26"/>
      <c r="P13" s="26" t="s">
        <v>3</v>
      </c>
      <c r="Q13" s="26"/>
      <c r="R13" s="26"/>
      <c r="S13" s="26"/>
      <c r="T13" s="74"/>
      <c r="U13" s="74"/>
      <c r="V13" s="26"/>
      <c r="W13" s="26" t="s">
        <v>3</v>
      </c>
      <c r="X13" s="26"/>
      <c r="Y13" s="26"/>
      <c r="Z13" s="26"/>
      <c r="AA13" s="74"/>
      <c r="AB13" s="74"/>
      <c r="AC13" s="26"/>
      <c r="AD13" s="26" t="s">
        <v>3</v>
      </c>
      <c r="AE13" s="26"/>
      <c r="AF13" s="26"/>
      <c r="AG13" s="26"/>
      <c r="AH13" s="76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103"/>
    </row>
    <row r="14" spans="1:84" s="9" customFormat="1" ht="13.5" customHeight="1" x14ac:dyDescent="0.25">
      <c r="A14" s="41" t="s">
        <v>44</v>
      </c>
      <c r="B14" s="42">
        <v>177706</v>
      </c>
      <c r="C14" s="21" t="s">
        <v>9</v>
      </c>
      <c r="D14" s="25"/>
      <c r="E14" s="26" t="s">
        <v>3</v>
      </c>
      <c r="F14" s="74"/>
      <c r="G14" s="74"/>
      <c r="H14" s="26"/>
      <c r="I14" s="26"/>
      <c r="J14" s="26"/>
      <c r="K14" s="26"/>
      <c r="L14" s="26"/>
      <c r="M14" s="74"/>
      <c r="N14" s="74"/>
      <c r="O14" s="26"/>
      <c r="P14" s="26"/>
      <c r="Q14" s="26" t="s">
        <v>3</v>
      </c>
      <c r="R14" s="26"/>
      <c r="S14" s="26"/>
      <c r="T14" s="74"/>
      <c r="U14" s="74"/>
      <c r="V14" s="26"/>
      <c r="W14" s="26"/>
      <c r="X14" s="26" t="s">
        <v>3</v>
      </c>
      <c r="Y14" s="26"/>
      <c r="Z14" s="26"/>
      <c r="AA14" s="74"/>
      <c r="AB14" s="74"/>
      <c r="AC14" s="26"/>
      <c r="AD14" s="26"/>
      <c r="AE14" s="26" t="s">
        <v>3</v>
      </c>
      <c r="AF14" s="26"/>
      <c r="AG14" s="26"/>
      <c r="AH14" s="76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103"/>
    </row>
    <row r="15" spans="1:84" s="9" customFormat="1" ht="13.5" customHeight="1" x14ac:dyDescent="0.25">
      <c r="A15" s="41" t="s">
        <v>14</v>
      </c>
      <c r="B15" s="21" t="s">
        <v>17</v>
      </c>
      <c r="C15" s="21" t="s">
        <v>9</v>
      </c>
      <c r="D15" s="25"/>
      <c r="E15" s="26"/>
      <c r="F15" s="74"/>
      <c r="G15" s="74"/>
      <c r="H15" s="26"/>
      <c r="I15" s="26"/>
      <c r="J15" s="26" t="s">
        <v>3</v>
      </c>
      <c r="K15" s="26"/>
      <c r="L15" s="26"/>
      <c r="M15" s="74"/>
      <c r="N15" s="74"/>
      <c r="O15" s="26"/>
      <c r="P15" s="26"/>
      <c r="Q15" s="26"/>
      <c r="R15" s="26"/>
      <c r="S15" s="26" t="s">
        <v>3</v>
      </c>
      <c r="T15" s="74"/>
      <c r="U15" s="74"/>
      <c r="V15" s="26"/>
      <c r="W15" s="26"/>
      <c r="X15" s="26"/>
      <c r="Y15" s="26"/>
      <c r="Z15" s="26"/>
      <c r="AA15" s="74"/>
      <c r="AB15" s="74"/>
      <c r="AC15" s="26"/>
      <c r="AD15" s="26"/>
      <c r="AE15" s="26"/>
      <c r="AF15" s="26"/>
      <c r="AG15" s="26" t="s">
        <v>3</v>
      </c>
      <c r="AH15" s="76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103"/>
    </row>
    <row r="16" spans="1:84" s="9" customFormat="1" ht="13.5" customHeight="1" x14ac:dyDescent="0.25">
      <c r="A16" s="41" t="s">
        <v>51</v>
      </c>
      <c r="B16" s="21">
        <v>652190</v>
      </c>
      <c r="C16" s="21" t="s">
        <v>9</v>
      </c>
      <c r="D16" s="25"/>
      <c r="E16" s="26"/>
      <c r="F16" s="74"/>
      <c r="G16" s="74"/>
      <c r="H16" s="26"/>
      <c r="I16" s="26"/>
      <c r="J16" s="26"/>
      <c r="K16" s="26"/>
      <c r="L16" s="26"/>
      <c r="M16" s="74"/>
      <c r="N16" s="74"/>
      <c r="O16" s="26"/>
      <c r="P16" s="26"/>
      <c r="Q16" s="26"/>
      <c r="R16" s="26"/>
      <c r="S16" s="26" t="s">
        <v>3</v>
      </c>
      <c r="T16" s="74"/>
      <c r="U16" s="74"/>
      <c r="V16" s="26"/>
      <c r="W16" s="26"/>
      <c r="X16" s="26"/>
      <c r="Y16" s="26"/>
      <c r="Z16" s="26" t="s">
        <v>3</v>
      </c>
      <c r="AA16" s="74"/>
      <c r="AB16" s="74"/>
      <c r="AC16" s="26"/>
      <c r="AD16" s="26"/>
      <c r="AE16" s="26" t="s">
        <v>3</v>
      </c>
      <c r="AF16" s="26"/>
      <c r="AG16" s="26"/>
      <c r="AH16" s="76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103"/>
    </row>
    <row r="17" spans="1:84" s="9" customFormat="1" ht="13.5" customHeight="1" x14ac:dyDescent="0.25">
      <c r="A17" s="41" t="s">
        <v>7</v>
      </c>
      <c r="B17" s="21">
        <v>307972</v>
      </c>
      <c r="C17" s="21" t="s">
        <v>9</v>
      </c>
      <c r="D17" s="25" t="s">
        <v>3</v>
      </c>
      <c r="E17" s="26"/>
      <c r="F17" s="74"/>
      <c r="G17" s="74"/>
      <c r="H17" s="26"/>
      <c r="I17" s="26"/>
      <c r="J17" s="26"/>
      <c r="K17" s="26" t="s">
        <v>3</v>
      </c>
      <c r="L17" s="26"/>
      <c r="M17" s="74"/>
      <c r="N17" s="74"/>
      <c r="O17" s="26"/>
      <c r="P17" s="26"/>
      <c r="Q17" s="26"/>
      <c r="R17" s="26" t="s">
        <v>3</v>
      </c>
      <c r="S17" s="26"/>
      <c r="T17" s="74"/>
      <c r="U17" s="74"/>
      <c r="V17" s="26"/>
      <c r="W17" s="26"/>
      <c r="X17" s="26"/>
      <c r="Y17" s="26" t="s">
        <v>3</v>
      </c>
      <c r="Z17" s="26"/>
      <c r="AA17" s="74"/>
      <c r="AB17" s="74"/>
      <c r="AC17" s="26"/>
      <c r="AD17" s="26"/>
      <c r="AE17" s="26"/>
      <c r="AF17" s="26"/>
      <c r="AG17" s="26"/>
      <c r="AH17" s="76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103"/>
    </row>
    <row r="18" spans="1:84" s="9" customFormat="1" ht="13.5" customHeight="1" x14ac:dyDescent="0.25">
      <c r="A18" s="41" t="s">
        <v>15</v>
      </c>
      <c r="B18" s="25" t="s">
        <v>16</v>
      </c>
      <c r="C18" s="53" t="s">
        <v>9</v>
      </c>
      <c r="D18" s="25"/>
      <c r="E18" s="26"/>
      <c r="F18" s="74"/>
      <c r="G18" s="74"/>
      <c r="H18" s="26" t="s">
        <v>3</v>
      </c>
      <c r="I18" s="26"/>
      <c r="J18" s="26"/>
      <c r="K18" s="26"/>
      <c r="L18" s="26"/>
      <c r="M18" s="74"/>
      <c r="N18" s="74"/>
      <c r="O18" s="26"/>
      <c r="P18" s="26"/>
      <c r="Q18" s="26"/>
      <c r="R18" s="26"/>
      <c r="S18" s="26"/>
      <c r="T18" s="74"/>
      <c r="U18" s="74"/>
      <c r="V18" s="26"/>
      <c r="W18" s="26"/>
      <c r="X18" s="26" t="s">
        <v>3</v>
      </c>
      <c r="Y18" s="26"/>
      <c r="Z18" s="26"/>
      <c r="AA18" s="74"/>
      <c r="AB18" s="74"/>
      <c r="AC18" s="26"/>
      <c r="AD18" s="26"/>
      <c r="AE18" s="26"/>
      <c r="AF18" s="26"/>
      <c r="AG18" s="26" t="s">
        <v>3</v>
      </c>
      <c r="AH18" s="76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103"/>
    </row>
    <row r="19" spans="1:84" s="9" customFormat="1" ht="13.5" customHeight="1" x14ac:dyDescent="0.25">
      <c r="A19" s="41" t="s">
        <v>18</v>
      </c>
      <c r="B19" s="25">
        <v>268157</v>
      </c>
      <c r="C19" s="53" t="s">
        <v>9</v>
      </c>
      <c r="D19" s="25"/>
      <c r="E19" s="26"/>
      <c r="F19" s="74"/>
      <c r="G19" s="74"/>
      <c r="H19" s="26"/>
      <c r="I19" s="26"/>
      <c r="J19" s="26"/>
      <c r="K19" s="26"/>
      <c r="L19" s="26"/>
      <c r="M19" s="74"/>
      <c r="N19" s="74"/>
      <c r="O19" s="26"/>
      <c r="P19" s="26" t="s">
        <v>3</v>
      </c>
      <c r="Q19" s="26"/>
      <c r="R19" s="26"/>
      <c r="S19" s="26"/>
      <c r="T19" s="74"/>
      <c r="U19" s="74"/>
      <c r="V19" s="26"/>
      <c r="W19" s="26" t="s">
        <v>3</v>
      </c>
      <c r="X19" s="26"/>
      <c r="Y19" s="26"/>
      <c r="Z19" s="26"/>
      <c r="AA19" s="74"/>
      <c r="AB19" s="74"/>
      <c r="AC19" s="26"/>
      <c r="AD19" s="26" t="s">
        <v>3</v>
      </c>
      <c r="AE19" s="26"/>
      <c r="AF19" s="26"/>
      <c r="AG19" s="26"/>
      <c r="AH19" s="76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9" customFormat="1" ht="13.5" customHeight="1" x14ac:dyDescent="0.25">
      <c r="A20" s="78" t="s">
        <v>19</v>
      </c>
      <c r="B20" s="21" t="s">
        <v>20</v>
      </c>
      <c r="C20" s="53" t="s">
        <v>9</v>
      </c>
      <c r="D20" s="25"/>
      <c r="E20" s="27" t="s">
        <v>3</v>
      </c>
      <c r="F20" s="75"/>
      <c r="G20" s="75"/>
      <c r="H20" s="27"/>
      <c r="I20" s="27" t="s">
        <v>3</v>
      </c>
      <c r="J20" s="27"/>
      <c r="K20" s="27"/>
      <c r="L20" s="27"/>
      <c r="M20" s="75"/>
      <c r="N20" s="75"/>
      <c r="O20" s="27"/>
      <c r="P20" s="27"/>
      <c r="Q20" s="27" t="s">
        <v>3</v>
      </c>
      <c r="R20" s="27"/>
      <c r="S20" s="27"/>
      <c r="T20" s="75"/>
      <c r="U20" s="75"/>
      <c r="V20" s="27"/>
      <c r="W20" s="27"/>
      <c r="X20" s="27"/>
      <c r="Y20" s="27"/>
      <c r="Z20" s="27"/>
      <c r="AA20" s="75"/>
      <c r="AB20" s="75"/>
      <c r="AC20" s="27"/>
      <c r="AD20" s="27"/>
      <c r="AE20" s="27"/>
      <c r="AF20" s="27" t="s">
        <v>3</v>
      </c>
      <c r="AG20" s="27"/>
      <c r="AH20" s="77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103"/>
    </row>
    <row r="21" spans="1:84" s="9" customFormat="1" ht="13.5" customHeight="1" x14ac:dyDescent="0.25">
      <c r="A21" s="79" t="s">
        <v>35</v>
      </c>
      <c r="B21" s="43">
        <v>333265</v>
      </c>
      <c r="C21" s="53" t="s">
        <v>9</v>
      </c>
      <c r="D21" s="25"/>
      <c r="E21" s="27"/>
      <c r="F21" s="75"/>
      <c r="G21" s="75"/>
      <c r="H21" s="27"/>
      <c r="I21" s="27"/>
      <c r="J21" s="27" t="s">
        <v>3</v>
      </c>
      <c r="K21" s="27"/>
      <c r="L21" s="27"/>
      <c r="M21" s="75"/>
      <c r="N21" s="75"/>
      <c r="O21" s="27" t="s">
        <v>3</v>
      </c>
      <c r="P21" s="27"/>
      <c r="Q21" s="27"/>
      <c r="R21" s="27"/>
      <c r="S21" s="27"/>
      <c r="T21" s="75"/>
      <c r="U21" s="75"/>
      <c r="V21" s="27"/>
      <c r="W21" s="27"/>
      <c r="X21" s="27"/>
      <c r="Y21" s="27"/>
      <c r="Z21" s="27"/>
      <c r="AA21" s="75"/>
      <c r="AB21" s="75"/>
      <c r="AC21" s="27" t="s">
        <v>3</v>
      </c>
      <c r="AD21" s="27"/>
      <c r="AE21" s="27"/>
      <c r="AF21" s="27"/>
      <c r="AG21" s="27"/>
      <c r="AH21" s="77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103"/>
    </row>
    <row r="22" spans="1:84" s="9" customFormat="1" ht="13.5" customHeight="1" thickBot="1" x14ac:dyDescent="0.3">
      <c r="A22" s="80" t="s">
        <v>36</v>
      </c>
      <c r="B22" s="106">
        <v>542151</v>
      </c>
      <c r="C22" s="107" t="s">
        <v>9</v>
      </c>
      <c r="D22" s="23"/>
      <c r="E22" s="105"/>
      <c r="F22" s="75"/>
      <c r="G22" s="75"/>
      <c r="H22" s="27"/>
      <c r="I22" s="27"/>
      <c r="J22" s="27"/>
      <c r="K22" s="27"/>
      <c r="L22" s="27" t="s">
        <v>3</v>
      </c>
      <c r="M22" s="75"/>
      <c r="N22" s="75"/>
      <c r="O22" s="27"/>
      <c r="P22" s="27"/>
      <c r="Q22" s="27"/>
      <c r="R22" s="27" t="s">
        <v>3</v>
      </c>
      <c r="S22" s="27"/>
      <c r="T22" s="75"/>
      <c r="U22" s="75"/>
      <c r="V22" s="27"/>
      <c r="W22" s="27"/>
      <c r="X22" s="27"/>
      <c r="Y22" s="27"/>
      <c r="Z22" s="27" t="s">
        <v>3</v>
      </c>
      <c r="AA22" s="75"/>
      <c r="AB22" s="75"/>
      <c r="AC22" s="27"/>
      <c r="AD22" s="27"/>
      <c r="AE22" s="27"/>
      <c r="AF22" s="27"/>
      <c r="AG22" s="27"/>
      <c r="AH22" s="77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103"/>
    </row>
    <row r="23" spans="1:84" s="8" customFormat="1" ht="13.5" customHeight="1" thickBot="1" x14ac:dyDescent="0.3">
      <c r="A23" s="39" t="s">
        <v>6</v>
      </c>
      <c r="B23" s="95" t="s">
        <v>22</v>
      </c>
      <c r="C23" s="118"/>
      <c r="D23" s="108"/>
      <c r="E23" s="37"/>
      <c r="F23" s="37"/>
      <c r="G23" s="37"/>
      <c r="H23" s="37"/>
      <c r="I23" s="37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9" customFormat="1" ht="13.5" customHeight="1" x14ac:dyDescent="0.25">
      <c r="A24" s="32" t="s">
        <v>24</v>
      </c>
      <c r="B24" s="21">
        <v>10722</v>
      </c>
      <c r="C24" s="21" t="s">
        <v>9</v>
      </c>
      <c r="D24" s="21" t="s">
        <v>3</v>
      </c>
      <c r="E24" s="21"/>
      <c r="F24" s="82"/>
      <c r="G24" s="82"/>
      <c r="H24" s="21"/>
      <c r="I24" s="21"/>
      <c r="J24" s="21"/>
      <c r="K24" s="50" t="s">
        <v>3</v>
      </c>
      <c r="L24" s="21"/>
      <c r="M24" s="115"/>
      <c r="N24" s="82"/>
      <c r="O24" s="21"/>
      <c r="P24" s="21"/>
      <c r="Q24" s="21"/>
      <c r="R24" s="21" t="s">
        <v>3</v>
      </c>
      <c r="S24" s="21"/>
      <c r="T24" s="85"/>
      <c r="U24" s="82"/>
      <c r="V24" s="50"/>
      <c r="W24" s="21"/>
      <c r="X24" s="21"/>
      <c r="Y24" s="21" t="s">
        <v>3</v>
      </c>
      <c r="Z24" s="21"/>
      <c r="AA24" s="85"/>
      <c r="AB24" s="82"/>
      <c r="AC24" s="49"/>
      <c r="AD24" s="21"/>
      <c r="AE24" s="49"/>
      <c r="AF24" s="21" t="s">
        <v>3</v>
      </c>
      <c r="AG24" s="50"/>
      <c r="AH24" s="88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9" customFormat="1" ht="13.5" customHeight="1" x14ac:dyDescent="0.25">
      <c r="A25" s="33" t="s">
        <v>25</v>
      </c>
      <c r="B25" s="25">
        <v>10122</v>
      </c>
      <c r="C25" s="25" t="s">
        <v>9</v>
      </c>
      <c r="D25" s="25"/>
      <c r="E25" s="25"/>
      <c r="F25" s="62"/>
      <c r="G25" s="62"/>
      <c r="H25" s="25"/>
      <c r="I25" s="25" t="s">
        <v>3</v>
      </c>
      <c r="J25" s="25"/>
      <c r="K25" s="25"/>
      <c r="L25" s="25"/>
      <c r="M25" s="62"/>
      <c r="N25" s="62"/>
      <c r="O25" s="25"/>
      <c r="P25" s="25" t="s">
        <v>3</v>
      </c>
      <c r="Q25" s="25"/>
      <c r="R25" s="25"/>
      <c r="S25" s="25"/>
      <c r="T25" s="62"/>
      <c r="U25" s="62"/>
      <c r="V25" s="25"/>
      <c r="W25" s="25" t="s">
        <v>3</v>
      </c>
      <c r="X25" s="25"/>
      <c r="Y25" s="25"/>
      <c r="Z25" s="25"/>
      <c r="AA25" s="62"/>
      <c r="AB25" s="62"/>
      <c r="AC25" s="25"/>
      <c r="AD25" s="25" t="s">
        <v>3</v>
      </c>
      <c r="AE25" s="25"/>
      <c r="AF25" s="25"/>
      <c r="AG25" s="25"/>
      <c r="AH25" s="89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9" customFormat="1" ht="13.5" customHeight="1" x14ac:dyDescent="0.25">
      <c r="A26" s="33" t="s">
        <v>23</v>
      </c>
      <c r="B26" s="21">
        <v>11151</v>
      </c>
      <c r="C26" s="21" t="s">
        <v>9</v>
      </c>
      <c r="D26" s="25"/>
      <c r="E26" s="25" t="s">
        <v>3</v>
      </c>
      <c r="F26" s="62"/>
      <c r="G26" s="62"/>
      <c r="H26" s="25"/>
      <c r="I26" s="25"/>
      <c r="J26" s="25"/>
      <c r="K26" s="25"/>
      <c r="L26" s="25" t="s">
        <v>3</v>
      </c>
      <c r="M26" s="62"/>
      <c r="N26" s="62"/>
      <c r="O26" s="25"/>
      <c r="P26" s="25"/>
      <c r="Q26" s="25"/>
      <c r="R26" s="25"/>
      <c r="S26" s="25" t="s">
        <v>3</v>
      </c>
      <c r="T26" s="62"/>
      <c r="U26" s="62"/>
      <c r="V26" s="25"/>
      <c r="W26" s="25"/>
      <c r="X26" s="25"/>
      <c r="Y26" s="25"/>
      <c r="Z26" s="25" t="s">
        <v>3</v>
      </c>
      <c r="AA26" s="62"/>
      <c r="AB26" s="62"/>
      <c r="AC26" s="25"/>
      <c r="AD26" s="25"/>
      <c r="AE26" s="25"/>
      <c r="AF26" s="25"/>
      <c r="AG26" s="25" t="s">
        <v>3</v>
      </c>
      <c r="AH26" s="89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9" customFormat="1" ht="13.5" customHeight="1" x14ac:dyDescent="0.25">
      <c r="A27" s="31" t="s">
        <v>62</v>
      </c>
      <c r="B27" s="46">
        <v>11177</v>
      </c>
      <c r="C27" s="46" t="s">
        <v>63</v>
      </c>
      <c r="D27" s="117"/>
      <c r="E27" s="23"/>
      <c r="F27" s="92"/>
      <c r="G27" s="92"/>
      <c r="H27" s="23"/>
      <c r="I27" s="117"/>
      <c r="J27" s="46" t="s">
        <v>3</v>
      </c>
      <c r="K27" s="48"/>
      <c r="L27" s="23"/>
      <c r="M27" s="83"/>
      <c r="N27" s="87"/>
      <c r="O27" s="46"/>
      <c r="P27" s="46"/>
      <c r="Q27" s="46" t="s">
        <v>3</v>
      </c>
      <c r="R27" s="46"/>
      <c r="S27" s="46"/>
      <c r="T27" s="84"/>
      <c r="U27" s="83"/>
      <c r="V27" s="48"/>
      <c r="W27" s="46"/>
      <c r="X27" s="46" t="s">
        <v>3</v>
      </c>
      <c r="Y27" s="46"/>
      <c r="Z27" s="46"/>
      <c r="AA27" s="84"/>
      <c r="AB27" s="83"/>
      <c r="AC27" s="47"/>
      <c r="AD27" s="46"/>
      <c r="AE27" s="47" t="s">
        <v>3</v>
      </c>
      <c r="AF27" s="46"/>
      <c r="AG27" s="48"/>
      <c r="AH27" s="9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9" customFormat="1" ht="13.5" customHeight="1" thickBot="1" x14ac:dyDescent="0.25">
      <c r="A28" s="34" t="s">
        <v>26</v>
      </c>
      <c r="B28" s="23">
        <v>7969</v>
      </c>
      <c r="C28" s="23" t="s">
        <v>9</v>
      </c>
      <c r="D28" s="104"/>
      <c r="E28" s="23"/>
      <c r="F28" s="92"/>
      <c r="G28" s="92"/>
      <c r="H28" s="23" t="s">
        <v>3</v>
      </c>
      <c r="I28" s="117"/>
      <c r="J28" s="25"/>
      <c r="K28" s="25"/>
      <c r="L28" s="23"/>
      <c r="M28" s="62"/>
      <c r="N28" s="62"/>
      <c r="O28" s="25" t="s">
        <v>3</v>
      </c>
      <c r="P28" s="25"/>
      <c r="Q28" s="25"/>
      <c r="R28" s="25"/>
      <c r="S28" s="25"/>
      <c r="T28" s="62"/>
      <c r="U28" s="62"/>
      <c r="V28" s="25" t="s">
        <v>3</v>
      </c>
      <c r="W28" s="25"/>
      <c r="X28" s="25"/>
      <c r="Y28" s="25"/>
      <c r="Z28" s="25"/>
      <c r="AA28" s="62"/>
      <c r="AB28" s="62"/>
      <c r="AC28" s="25" t="s">
        <v>3</v>
      </c>
      <c r="AD28" s="25"/>
      <c r="AE28" s="25"/>
      <c r="AF28" s="25"/>
      <c r="AG28" s="25"/>
      <c r="AH28" s="90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8" customFormat="1" ht="13.5" customHeight="1" thickBot="1" x14ac:dyDescent="0.3">
      <c r="A29" s="109" t="s">
        <v>5</v>
      </c>
      <c r="B29" s="108" t="s">
        <v>32</v>
      </c>
      <c r="C29" s="108"/>
      <c r="D29" s="152"/>
      <c r="E29" s="145"/>
      <c r="F29" s="145"/>
      <c r="G29" s="145"/>
      <c r="H29" s="145"/>
      <c r="I29" s="145"/>
      <c r="J29" s="153"/>
      <c r="K29" s="153"/>
      <c r="L29" s="145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8" customFormat="1" ht="13.5" customHeight="1" x14ac:dyDescent="0.25">
      <c r="A30" s="60" t="s">
        <v>60</v>
      </c>
      <c r="B30" s="61" t="s">
        <v>61</v>
      </c>
      <c r="C30" s="61" t="s">
        <v>27</v>
      </c>
      <c r="D30" s="21" t="s">
        <v>3</v>
      </c>
      <c r="E30" s="21" t="s">
        <v>3</v>
      </c>
      <c r="F30" s="91"/>
      <c r="G30" s="91"/>
      <c r="H30" s="42" t="s">
        <v>3</v>
      </c>
      <c r="I30" s="42" t="s">
        <v>3</v>
      </c>
      <c r="J30" s="42" t="s">
        <v>3</v>
      </c>
      <c r="K30" s="42" t="s">
        <v>3</v>
      </c>
      <c r="L30" s="21" t="s">
        <v>3</v>
      </c>
      <c r="M30" s="91"/>
      <c r="N30" s="91"/>
      <c r="O30" s="42" t="s">
        <v>3</v>
      </c>
      <c r="P30" s="42" t="s">
        <v>3</v>
      </c>
      <c r="Q30" s="42" t="s">
        <v>3</v>
      </c>
      <c r="R30" s="42" t="s">
        <v>3</v>
      </c>
      <c r="S30" s="21" t="s">
        <v>3</v>
      </c>
      <c r="T30" s="82"/>
      <c r="U30" s="91"/>
      <c r="V30" s="42" t="s">
        <v>3</v>
      </c>
      <c r="W30" s="42" t="s">
        <v>3</v>
      </c>
      <c r="X30" s="42" t="s">
        <v>3</v>
      </c>
      <c r="Y30" s="42" t="s">
        <v>3</v>
      </c>
      <c r="Z30" s="21" t="s">
        <v>3</v>
      </c>
      <c r="AA30" s="91"/>
      <c r="AB30" s="91"/>
      <c r="AC30" s="42" t="s">
        <v>3</v>
      </c>
      <c r="AD30" s="42" t="s">
        <v>3</v>
      </c>
      <c r="AE30" s="42" t="s">
        <v>3</v>
      </c>
      <c r="AF30" s="42" t="s">
        <v>3</v>
      </c>
      <c r="AG30" s="21" t="s">
        <v>3</v>
      </c>
      <c r="AH30" s="93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8" customFormat="1" ht="13.5" customHeight="1" thickBot="1" x14ac:dyDescent="0.3">
      <c r="A31" s="58" t="s">
        <v>47</v>
      </c>
      <c r="B31" s="59" t="s">
        <v>47</v>
      </c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9" customFormat="1" ht="13.5" customHeight="1" thickBot="1" x14ac:dyDescent="0.3">
      <c r="A32" s="56" t="s">
        <v>48</v>
      </c>
      <c r="B32" s="57" t="s">
        <v>31</v>
      </c>
      <c r="C32" s="57" t="s">
        <v>33</v>
      </c>
      <c r="D32" s="28" t="s">
        <v>3</v>
      </c>
      <c r="E32" s="28" t="s">
        <v>3</v>
      </c>
      <c r="F32" s="86"/>
      <c r="G32" s="86"/>
      <c r="H32" s="28" t="s">
        <v>3</v>
      </c>
      <c r="I32" s="28" t="s">
        <v>3</v>
      </c>
      <c r="J32" s="28" t="s">
        <v>3</v>
      </c>
      <c r="K32" s="28" t="s">
        <v>3</v>
      </c>
      <c r="L32" s="28" t="s">
        <v>3</v>
      </c>
      <c r="M32" s="86"/>
      <c r="N32" s="86"/>
      <c r="O32" s="28" t="s">
        <v>3</v>
      </c>
      <c r="P32" s="28" t="s">
        <v>3</v>
      </c>
      <c r="Q32" s="28" t="s">
        <v>3</v>
      </c>
      <c r="R32" s="28" t="s">
        <v>3</v>
      </c>
      <c r="S32" s="28" t="s">
        <v>3</v>
      </c>
      <c r="T32" s="86"/>
      <c r="U32" s="86"/>
      <c r="V32" s="28" t="s">
        <v>3</v>
      </c>
      <c r="W32" s="28" t="s">
        <v>3</v>
      </c>
      <c r="X32" s="28" t="s">
        <v>3</v>
      </c>
      <c r="Y32" s="28" t="s">
        <v>3</v>
      </c>
      <c r="Z32" s="28" t="s">
        <v>3</v>
      </c>
      <c r="AA32" s="86"/>
      <c r="AB32" s="86"/>
      <c r="AC32" s="28" t="s">
        <v>3</v>
      </c>
      <c r="AD32" s="28" t="s">
        <v>3</v>
      </c>
      <c r="AE32" s="28" t="s">
        <v>3</v>
      </c>
      <c r="AF32" s="28" t="s">
        <v>3</v>
      </c>
      <c r="AG32" s="28" t="s">
        <v>3</v>
      </c>
      <c r="AH32" s="94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8" customFormat="1" ht="13.5" customHeight="1" thickBot="1" x14ac:dyDescent="0.3">
      <c r="A33" s="19" t="s">
        <v>4</v>
      </c>
      <c r="B33" s="40" t="s">
        <v>4</v>
      </c>
      <c r="C33" s="40"/>
      <c r="D33" s="36"/>
      <c r="E33" s="37"/>
      <c r="F33" s="37"/>
      <c r="G33" s="37"/>
      <c r="H33" s="37"/>
      <c r="I33" s="37"/>
      <c r="J33" s="37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37"/>
      <c r="AA33" s="37"/>
      <c r="AB33" s="37"/>
      <c r="AC33" s="37"/>
      <c r="AD33" s="37"/>
      <c r="AE33" s="37"/>
      <c r="AF33" s="37"/>
      <c r="AG33" s="37"/>
      <c r="AH33" s="38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8" customFormat="1" ht="13.5" customHeight="1" x14ac:dyDescent="0.25">
      <c r="A34" s="119" t="s">
        <v>46</v>
      </c>
      <c r="B34" s="120" t="s">
        <v>30</v>
      </c>
      <c r="C34" s="120" t="s">
        <v>9</v>
      </c>
      <c r="D34" s="121"/>
      <c r="E34" s="121" t="s">
        <v>3</v>
      </c>
      <c r="F34" s="122"/>
      <c r="G34" s="122"/>
      <c r="H34" s="121"/>
      <c r="I34" s="121" t="s">
        <v>3</v>
      </c>
      <c r="J34" s="121"/>
      <c r="K34" s="121" t="s">
        <v>3</v>
      </c>
      <c r="L34" s="121"/>
      <c r="M34" s="122"/>
      <c r="N34" s="122"/>
      <c r="O34" s="121" t="s">
        <v>3</v>
      </c>
      <c r="P34" s="121"/>
      <c r="Q34" s="121" t="s">
        <v>3</v>
      </c>
      <c r="R34" s="121"/>
      <c r="S34" s="121" t="s">
        <v>3</v>
      </c>
      <c r="T34" s="122"/>
      <c r="U34" s="122"/>
      <c r="V34" s="121"/>
      <c r="W34" s="121" t="s">
        <v>3</v>
      </c>
      <c r="X34" s="121"/>
      <c r="Y34" s="121" t="s">
        <v>3</v>
      </c>
      <c r="Z34" s="121"/>
      <c r="AA34" s="122"/>
      <c r="AB34" s="122"/>
      <c r="AC34" s="121" t="s">
        <v>3</v>
      </c>
      <c r="AD34" s="121"/>
      <c r="AE34" s="121" t="s">
        <v>3</v>
      </c>
      <c r="AF34" s="121"/>
      <c r="AG34" s="121" t="s">
        <v>3</v>
      </c>
      <c r="AH34" s="123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9" customFormat="1" ht="13.5" customHeight="1" thickBot="1" x14ac:dyDescent="0.3">
      <c r="A35" s="124" t="s">
        <v>34</v>
      </c>
      <c r="B35" s="125" t="s">
        <v>30</v>
      </c>
      <c r="C35" s="125" t="s">
        <v>9</v>
      </c>
      <c r="D35" s="126" t="s">
        <v>3</v>
      </c>
      <c r="E35" s="126"/>
      <c r="F35" s="127"/>
      <c r="G35" s="127"/>
      <c r="H35" s="126" t="s">
        <v>3</v>
      </c>
      <c r="I35" s="126"/>
      <c r="J35" s="126" t="s">
        <v>3</v>
      </c>
      <c r="K35" s="126"/>
      <c r="L35" s="126" t="s">
        <v>3</v>
      </c>
      <c r="M35" s="127"/>
      <c r="N35" s="127"/>
      <c r="O35" s="126"/>
      <c r="P35" s="126" t="s">
        <v>3</v>
      </c>
      <c r="Q35" s="126"/>
      <c r="R35" s="126" t="s">
        <v>3</v>
      </c>
      <c r="S35" s="126"/>
      <c r="T35" s="127"/>
      <c r="U35" s="127"/>
      <c r="V35" s="126" t="s">
        <v>3</v>
      </c>
      <c r="W35" s="126"/>
      <c r="X35" s="126" t="s">
        <v>3</v>
      </c>
      <c r="Y35" s="126"/>
      <c r="Z35" s="126" t="s">
        <v>3</v>
      </c>
      <c r="AA35" s="127"/>
      <c r="AB35" s="127"/>
      <c r="AC35" s="126"/>
      <c r="AD35" s="126" t="s">
        <v>3</v>
      </c>
      <c r="AE35" s="126"/>
      <c r="AF35" s="126" t="s">
        <v>3</v>
      </c>
      <c r="AG35" s="126"/>
      <c r="AH35" s="128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ht="27" customHeight="1" thickBot="1" x14ac:dyDescent="0.3">
      <c r="A36" s="129" t="s">
        <v>29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1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ht="21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"/>
      <c r="AA37" s="1"/>
      <c r="AB37" s="1"/>
      <c r="AC37" s="1"/>
      <c r="AD37" s="1"/>
      <c r="AE37" s="1"/>
      <c r="AF37" s="1"/>
      <c r="AG37" s="1"/>
      <c r="AH37" s="1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ht="21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8"/>
      <c r="T38" s="18"/>
      <c r="U38" s="18"/>
      <c r="V38" s="18"/>
      <c r="W38" s="18"/>
      <c r="X38" s="18"/>
      <c r="Y38" s="18"/>
      <c r="Z38" s="143" t="s">
        <v>28</v>
      </c>
      <c r="AA38" s="143"/>
      <c r="AB38" s="143"/>
      <c r="AC38" s="143"/>
      <c r="AD38" s="143"/>
      <c r="AE38" s="143"/>
      <c r="AF38" s="143"/>
      <c r="AG38" s="143"/>
      <c r="AH38" s="143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ht="10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  <c r="X39" s="18"/>
      <c r="Y39" s="18"/>
      <c r="Z39" s="143" t="s">
        <v>59</v>
      </c>
      <c r="AA39" s="143"/>
      <c r="AB39" s="143"/>
      <c r="AC39" s="143"/>
      <c r="AD39" s="143"/>
      <c r="AE39" s="143"/>
      <c r="AF39" s="143"/>
      <c r="AG39" s="143"/>
      <c r="AH39" s="143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ht="13.5" customHeight="1" x14ac:dyDescent="0.2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2" t="s">
        <v>57</v>
      </c>
      <c r="AA40" s="142"/>
      <c r="AB40" s="142"/>
      <c r="AC40" s="142"/>
      <c r="AD40" s="142"/>
      <c r="AE40" s="142"/>
      <c r="AF40" s="142"/>
      <c r="AG40" s="142"/>
      <c r="AH40" s="142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x14ac:dyDescent="0.25">
      <c r="A41" s="2"/>
      <c r="B41" s="12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41"/>
      <c r="S41" s="141"/>
      <c r="T41" s="141"/>
      <c r="U41" s="141"/>
      <c r="V41" s="141"/>
      <c r="W41" s="141"/>
      <c r="X41" s="141"/>
      <c r="Y41" s="141"/>
      <c r="Z41" s="141"/>
      <c r="AA41" s="7"/>
      <c r="AB41" s="7"/>
      <c r="AC41" s="7"/>
      <c r="AD41" s="7"/>
      <c r="AE41" s="7"/>
      <c r="AF41" s="7"/>
      <c r="AG41" s="7"/>
      <c r="AH41" s="7"/>
    </row>
    <row r="42" spans="1:84" x14ac:dyDescent="0.25">
      <c r="A42" s="15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41"/>
      <c r="S42" s="141"/>
      <c r="T42" s="141"/>
      <c r="U42" s="141"/>
      <c r="V42" s="141"/>
      <c r="W42" s="141"/>
      <c r="X42" s="141"/>
      <c r="Y42" s="141"/>
      <c r="Z42" s="141"/>
      <c r="AA42" s="7"/>
      <c r="AB42" s="7"/>
      <c r="AC42" s="7"/>
      <c r="AD42" s="7"/>
      <c r="AE42" s="7"/>
      <c r="AF42" s="7"/>
      <c r="AG42" s="7"/>
      <c r="AH42" s="7"/>
    </row>
    <row r="43" spans="1:84" ht="15.75" thickBot="1" x14ac:dyDescent="0.3">
      <c r="A43" s="1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41"/>
      <c r="S43" s="141"/>
      <c r="T43" s="141"/>
      <c r="U43" s="141"/>
      <c r="V43" s="141"/>
      <c r="W43" s="141"/>
      <c r="X43" s="141"/>
      <c r="Y43" s="141"/>
      <c r="Z43" s="141"/>
      <c r="AA43" s="5"/>
      <c r="AB43" s="5"/>
      <c r="AC43" s="5"/>
      <c r="AD43" s="5"/>
      <c r="AE43" s="5"/>
      <c r="AF43" s="5"/>
      <c r="AG43" s="5"/>
      <c r="AH43" s="5"/>
    </row>
    <row r="44" spans="1:84" x14ac:dyDescent="0.2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CF44" s="110"/>
    </row>
    <row r="45" spans="1:84" x14ac:dyDescent="0.25">
      <c r="A45" s="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84" x14ac:dyDescent="0.25">
      <c r="A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84" x14ac:dyDescent="0.25">
      <c r="A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84" x14ac:dyDescent="0.25">
      <c r="A48" s="1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5">
      <c r="A49" s="1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5">
      <c r="A50" s="1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2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2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2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4:34" x14ac:dyDescent="0.2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4:34" x14ac:dyDescent="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4:34" x14ac:dyDescent="0.2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4:34" x14ac:dyDescent="0.2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4:34" x14ac:dyDescent="0.2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4:34" x14ac:dyDescent="0.2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4:34" x14ac:dyDescent="0.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4:34" x14ac:dyDescent="0.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4:34" x14ac:dyDescent="0.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4:34" x14ac:dyDescent="0.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4:34" x14ac:dyDescent="0.2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4:34" x14ac:dyDescent="0.2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4:34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4:34" x14ac:dyDescent="0.2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4:34" x14ac:dyDescent="0.2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4:34" x14ac:dyDescent="0.2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4:34" x14ac:dyDescent="0.2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4:34" x14ac:dyDescent="0.2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4:34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4:34" x14ac:dyDescent="0.2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4:34" x14ac:dyDescent="0.2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4:34" x14ac:dyDescent="0.2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4:34" x14ac:dyDescent="0.2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4:34" x14ac:dyDescent="0.2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4:34" x14ac:dyDescent="0.2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4:34" x14ac:dyDescent="0.2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4:34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4:34" x14ac:dyDescent="0.2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4:34" x14ac:dyDescent="0.2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4:34" x14ac:dyDescent="0.2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4:34" x14ac:dyDescent="0.2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4:34" x14ac:dyDescent="0.2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4:34" x14ac:dyDescent="0.2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4:34" x14ac:dyDescent="0.2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4:34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4:34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4:34" x14ac:dyDescent="0.2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4:34" x14ac:dyDescent="0.2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4:34" x14ac:dyDescent="0.25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4:34" x14ac:dyDescent="0.25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4:34" x14ac:dyDescent="0.25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4:34" x14ac:dyDescent="0.25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4:34" x14ac:dyDescent="0.25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4:34" x14ac:dyDescent="0.25">
      <c r="D108" s="10"/>
      <c r="E108" s="11"/>
      <c r="F108" s="11"/>
      <c r="G108" s="10"/>
      <c r="H108" s="10"/>
      <c r="I108" s="10"/>
      <c r="J108" s="10"/>
      <c r="K108" s="10"/>
      <c r="L108" s="11"/>
      <c r="M108" s="11"/>
      <c r="N108" s="10"/>
      <c r="O108" s="10"/>
      <c r="P108" s="10"/>
      <c r="Q108" s="10"/>
      <c r="R108" s="10"/>
      <c r="S108" s="11"/>
      <c r="T108" s="11"/>
      <c r="U108" s="10"/>
      <c r="V108" s="10"/>
      <c r="W108" s="10"/>
      <c r="X108" s="10"/>
      <c r="Y108" s="10"/>
      <c r="Z108" s="11"/>
      <c r="AA108" s="11"/>
      <c r="AB108" s="10"/>
      <c r="AC108" s="10"/>
      <c r="AD108" s="10"/>
      <c r="AE108" s="10"/>
      <c r="AF108" s="10"/>
      <c r="AG108" s="11"/>
      <c r="AH108" s="11"/>
    </row>
    <row r="109" spans="4:34" x14ac:dyDescent="0.25">
      <c r="D109" s="10"/>
      <c r="E109" s="11"/>
      <c r="F109" s="11"/>
      <c r="G109" s="10"/>
      <c r="H109" s="10"/>
      <c r="I109" s="10"/>
      <c r="J109" s="10"/>
      <c r="K109" s="10"/>
      <c r="L109" s="11"/>
      <c r="M109" s="11"/>
      <c r="N109" s="10"/>
      <c r="O109" s="10"/>
      <c r="P109" s="10"/>
      <c r="Q109" s="10"/>
      <c r="R109" s="10"/>
      <c r="S109" s="11"/>
      <c r="T109" s="11"/>
      <c r="U109" s="10"/>
      <c r="V109" s="10"/>
      <c r="W109" s="10"/>
      <c r="X109" s="10"/>
      <c r="Y109" s="10"/>
      <c r="Z109" s="11"/>
      <c r="AA109" s="11"/>
      <c r="AB109" s="10"/>
      <c r="AC109" s="10"/>
      <c r="AD109" s="10"/>
      <c r="AE109" s="10"/>
      <c r="AF109" s="10"/>
      <c r="AG109" s="11"/>
      <c r="AH109" s="11"/>
    </row>
  </sheetData>
  <sortState ref="A10:A23">
    <sortCondition ref="A9"/>
  </sortState>
  <dataConsolidate/>
  <mergeCells count="14">
    <mergeCell ref="A36:AH36"/>
    <mergeCell ref="A1:AH1"/>
    <mergeCell ref="A3:AH3"/>
    <mergeCell ref="A4:AH4"/>
    <mergeCell ref="R41:Z43"/>
    <mergeCell ref="Z40:AH40"/>
    <mergeCell ref="Z39:AH39"/>
    <mergeCell ref="Z38:AH38"/>
    <mergeCell ref="A40:Y40"/>
    <mergeCell ref="J23:X23"/>
    <mergeCell ref="K33:Y33"/>
    <mergeCell ref="D6:AH6"/>
    <mergeCell ref="A2:AH2"/>
    <mergeCell ref="D29:AH29"/>
  </mergeCells>
  <pageMargins left="0.51181102362204722" right="0.31496062992125984" top="0.78740157480314965" bottom="0.78740157480314965" header="0.31496062992125984" footer="0.31496062992125984"/>
  <pageSetup paperSize="9" scale="75" orientation="landscape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selection activeCell="AF6" sqref="AF6"/>
    </sheetView>
  </sheetViews>
  <sheetFormatPr defaultRowHeight="15" x14ac:dyDescent="0.25"/>
  <cols>
    <col min="1" max="1" width="23.7109375" customWidth="1"/>
    <col min="2" max="3" width="8" customWidth="1"/>
    <col min="4" max="4" width="4" customWidth="1"/>
    <col min="5" max="5" width="4.5703125" customWidth="1"/>
    <col min="6" max="6" width="3.5703125" customWidth="1"/>
    <col min="7" max="8" width="4.42578125" customWidth="1"/>
    <col min="9" max="9" width="4.140625" customWidth="1"/>
    <col min="10" max="10" width="4" customWidth="1"/>
    <col min="11" max="11" width="4.140625" customWidth="1"/>
    <col min="12" max="12" width="4.42578125" customWidth="1"/>
    <col min="13" max="13" width="4.140625" customWidth="1"/>
    <col min="14" max="14" width="5" customWidth="1"/>
    <col min="15" max="15" width="4.7109375" customWidth="1"/>
    <col min="16" max="16" width="4.42578125" customWidth="1"/>
    <col min="17" max="17" width="4" customWidth="1"/>
    <col min="18" max="18" width="4.5703125" customWidth="1"/>
    <col min="19" max="19" width="4.42578125" customWidth="1"/>
    <col min="20" max="20" width="4" customWidth="1"/>
    <col min="21" max="21" width="4.28515625" customWidth="1"/>
    <col min="22" max="22" width="4.7109375" customWidth="1"/>
    <col min="23" max="23" width="4.140625" customWidth="1"/>
    <col min="24" max="24" width="4.42578125" customWidth="1"/>
    <col min="25" max="25" width="3.85546875" customWidth="1"/>
    <col min="26" max="26" width="4.28515625" customWidth="1"/>
    <col min="27" max="27" width="4.140625" customWidth="1"/>
    <col min="28" max="28" width="4.42578125" customWidth="1"/>
    <col min="29" max="29" width="4.140625" customWidth="1"/>
    <col min="30" max="30" width="4.5703125" customWidth="1"/>
    <col min="31" max="31" width="4.7109375" customWidth="1"/>
    <col min="32" max="32" width="4.140625" customWidth="1"/>
    <col min="33" max="33" width="4.5703125" customWidth="1"/>
    <col min="34" max="34" width="4.28515625" customWidth="1"/>
  </cols>
  <sheetData>
    <row r="1" spans="1:35" ht="15.75" thickBot="1" x14ac:dyDescent="0.3"/>
    <row r="2" spans="1:35" ht="27" thickBot="1" x14ac:dyDescent="0.3">
      <c r="A2" s="160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2"/>
    </row>
    <row r="3" spans="1:35" ht="19.5" x14ac:dyDescent="0.25">
      <c r="A3" s="163" t="s">
        <v>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5" ht="18.75" x14ac:dyDescent="0.25">
      <c r="A4" s="164" t="s">
        <v>38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</row>
    <row r="5" spans="1:35" x14ac:dyDescent="0.25">
      <c r="A5" s="64" t="s">
        <v>39</v>
      </c>
      <c r="B5" s="62" t="s">
        <v>22</v>
      </c>
      <c r="C5" s="62" t="s">
        <v>49</v>
      </c>
      <c r="D5" s="65">
        <v>1</v>
      </c>
      <c r="E5" s="65">
        <v>2</v>
      </c>
      <c r="F5" s="111">
        <v>3</v>
      </c>
      <c r="G5" s="111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111">
        <v>10</v>
      </c>
      <c r="N5" s="111">
        <v>11</v>
      </c>
      <c r="O5" s="65">
        <v>12</v>
      </c>
      <c r="P5" s="65">
        <v>13</v>
      </c>
      <c r="Q5" s="65">
        <v>14</v>
      </c>
      <c r="R5" s="65">
        <v>15</v>
      </c>
      <c r="S5" s="65">
        <v>16</v>
      </c>
      <c r="T5" s="111">
        <v>17</v>
      </c>
      <c r="U5" s="111">
        <v>18</v>
      </c>
      <c r="V5" s="65">
        <v>19</v>
      </c>
      <c r="W5" s="65">
        <v>20</v>
      </c>
      <c r="X5" s="65">
        <v>21</v>
      </c>
      <c r="Y5" s="65">
        <v>22</v>
      </c>
      <c r="Z5" s="65">
        <v>23</v>
      </c>
      <c r="AA5" s="111">
        <v>24</v>
      </c>
      <c r="AB5" s="111">
        <v>25</v>
      </c>
      <c r="AC5" s="65">
        <v>26</v>
      </c>
      <c r="AD5" s="65">
        <v>27</v>
      </c>
      <c r="AE5" s="65">
        <v>28</v>
      </c>
      <c r="AF5" s="65">
        <v>29</v>
      </c>
      <c r="AG5" s="65">
        <v>30</v>
      </c>
      <c r="AH5" s="111">
        <v>31</v>
      </c>
    </row>
    <row r="6" spans="1:35" x14ac:dyDescent="0.25">
      <c r="A6" s="63" t="s">
        <v>24</v>
      </c>
      <c r="B6" s="25">
        <v>10722</v>
      </c>
      <c r="C6" s="21" t="s">
        <v>9</v>
      </c>
      <c r="D6" s="21" t="s">
        <v>3</v>
      </c>
      <c r="E6" s="21"/>
      <c r="F6" s="82"/>
      <c r="G6" s="82"/>
      <c r="H6" s="21"/>
      <c r="I6" s="21"/>
      <c r="J6" s="21" t="s">
        <v>3</v>
      </c>
      <c r="K6" s="50" t="s">
        <v>3</v>
      </c>
      <c r="L6" s="21"/>
      <c r="M6" s="115"/>
      <c r="N6" s="82"/>
      <c r="O6" s="21"/>
      <c r="P6" s="21"/>
      <c r="Q6" s="21" t="s">
        <v>3</v>
      </c>
      <c r="R6" s="21" t="s">
        <v>3</v>
      </c>
      <c r="S6" s="21"/>
      <c r="T6" s="85"/>
      <c r="U6" s="82"/>
      <c r="V6" s="50"/>
      <c r="W6" s="21"/>
      <c r="X6" s="21" t="s">
        <v>3</v>
      </c>
      <c r="Y6" s="21" t="s">
        <v>3</v>
      </c>
      <c r="Z6" s="21"/>
      <c r="AA6" s="85"/>
      <c r="AB6" s="82"/>
      <c r="AC6" s="49"/>
      <c r="AD6" s="21"/>
      <c r="AE6" s="49" t="s">
        <v>3</v>
      </c>
      <c r="AF6" s="21" t="s">
        <v>3</v>
      </c>
      <c r="AG6" s="50"/>
      <c r="AH6" s="112"/>
    </row>
    <row r="7" spans="1:35" x14ac:dyDescent="0.25">
      <c r="A7" s="63" t="s">
        <v>25</v>
      </c>
      <c r="B7" s="25">
        <v>10122</v>
      </c>
      <c r="C7" s="25" t="s">
        <v>9</v>
      </c>
      <c r="D7" s="25"/>
      <c r="E7" s="25"/>
      <c r="F7" s="62"/>
      <c r="G7" s="62"/>
      <c r="H7" s="25"/>
      <c r="I7" s="25" t="s">
        <v>3</v>
      </c>
      <c r="J7" s="25"/>
      <c r="K7" s="25"/>
      <c r="L7" s="25"/>
      <c r="M7" s="62"/>
      <c r="N7" s="62"/>
      <c r="O7" s="25"/>
      <c r="P7" s="25" t="s">
        <v>3</v>
      </c>
      <c r="Q7" s="25"/>
      <c r="R7" s="25"/>
      <c r="S7" s="25"/>
      <c r="T7" s="62"/>
      <c r="U7" s="62"/>
      <c r="V7" s="25"/>
      <c r="W7" s="25" t="s">
        <v>3</v>
      </c>
      <c r="X7" s="25"/>
      <c r="Y7" s="25"/>
      <c r="Z7" s="25"/>
      <c r="AA7" s="62"/>
      <c r="AB7" s="62"/>
      <c r="AC7" s="25"/>
      <c r="AD7" s="25" t="s">
        <v>3</v>
      </c>
      <c r="AE7" s="25"/>
      <c r="AF7" s="25"/>
      <c r="AG7" s="25"/>
      <c r="AH7" s="112"/>
    </row>
    <row r="8" spans="1:35" x14ac:dyDescent="0.25">
      <c r="A8" s="63" t="s">
        <v>23</v>
      </c>
      <c r="B8" s="25">
        <v>11151</v>
      </c>
      <c r="C8" s="21" t="s">
        <v>9</v>
      </c>
      <c r="D8" s="25"/>
      <c r="E8" s="25" t="s">
        <v>3</v>
      </c>
      <c r="F8" s="62"/>
      <c r="G8" s="62"/>
      <c r="H8" s="25"/>
      <c r="I8" s="25"/>
      <c r="J8" s="25"/>
      <c r="K8" s="25"/>
      <c r="L8" s="25" t="s">
        <v>3</v>
      </c>
      <c r="M8" s="62"/>
      <c r="N8" s="62"/>
      <c r="O8" s="25"/>
      <c r="P8" s="25"/>
      <c r="Q8" s="25"/>
      <c r="R8" s="25"/>
      <c r="S8" s="25" t="s">
        <v>3</v>
      </c>
      <c r="T8" s="62"/>
      <c r="U8" s="62"/>
      <c r="V8" s="25"/>
      <c r="W8" s="25"/>
      <c r="X8" s="25"/>
      <c r="Y8" s="25"/>
      <c r="Z8" s="25" t="s">
        <v>3</v>
      </c>
      <c r="AA8" s="62"/>
      <c r="AB8" s="62"/>
      <c r="AC8" s="25"/>
      <c r="AD8" s="25"/>
      <c r="AE8" s="25"/>
      <c r="AF8" s="25"/>
      <c r="AG8" s="25" t="s">
        <v>3</v>
      </c>
      <c r="AH8" s="112"/>
    </row>
    <row r="9" spans="1:35" ht="15.75" thickBot="1" x14ac:dyDescent="0.3">
      <c r="A9" s="63" t="s">
        <v>26</v>
      </c>
      <c r="B9" s="25">
        <v>7969</v>
      </c>
      <c r="C9" s="28" t="s">
        <v>9</v>
      </c>
      <c r="D9" s="81"/>
      <c r="E9" s="28"/>
      <c r="F9" s="86"/>
      <c r="G9" s="86"/>
      <c r="H9" s="28" t="s">
        <v>3</v>
      </c>
      <c r="I9" s="114"/>
      <c r="J9" s="46"/>
      <c r="K9" s="48"/>
      <c r="L9" s="23"/>
      <c r="M9" s="83"/>
      <c r="N9" s="87"/>
      <c r="O9" s="46" t="s">
        <v>3</v>
      </c>
      <c r="P9" s="46"/>
      <c r="Q9" s="46"/>
      <c r="R9" s="46"/>
      <c r="S9" s="46"/>
      <c r="T9" s="84"/>
      <c r="U9" s="83"/>
      <c r="V9" s="48" t="s">
        <v>3</v>
      </c>
      <c r="W9" s="46"/>
      <c r="X9" s="46"/>
      <c r="Y9" s="46"/>
      <c r="Z9" s="46"/>
      <c r="AA9" s="84"/>
      <c r="AB9" s="83"/>
      <c r="AC9" s="47" t="s">
        <v>3</v>
      </c>
      <c r="AD9" s="46"/>
      <c r="AE9" s="47"/>
      <c r="AF9" s="46"/>
      <c r="AG9" s="48"/>
      <c r="AH9" s="62"/>
    </row>
    <row r="10" spans="1:35" x14ac:dyDescent="0.25">
      <c r="A10" s="67"/>
      <c r="B10" s="67"/>
      <c r="C10" s="67"/>
      <c r="D10" s="66"/>
      <c r="E10" s="66"/>
      <c r="F10" s="112"/>
      <c r="G10" s="112"/>
      <c r="H10" s="66"/>
      <c r="I10" s="66"/>
      <c r="J10" s="66"/>
      <c r="K10" s="66"/>
      <c r="L10" s="66"/>
      <c r="M10" s="112"/>
      <c r="N10" s="112"/>
      <c r="O10" s="66"/>
      <c r="P10" s="66"/>
      <c r="Q10" s="66"/>
      <c r="R10" s="66"/>
      <c r="S10" s="66"/>
      <c r="T10" s="112"/>
      <c r="U10" s="112"/>
      <c r="V10" s="66"/>
      <c r="W10" s="66"/>
      <c r="X10" s="66"/>
      <c r="Y10" s="66"/>
      <c r="Z10" s="66"/>
      <c r="AA10" s="112"/>
      <c r="AB10" s="112"/>
      <c r="AC10" s="66"/>
      <c r="AD10" s="66"/>
      <c r="AE10" s="66"/>
      <c r="AF10" s="66"/>
      <c r="AG10" s="66"/>
      <c r="AH10" s="112"/>
    </row>
    <row r="11" spans="1:35" x14ac:dyDescent="0.25">
      <c r="A11" s="165" t="s">
        <v>40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</row>
    <row r="12" spans="1:35" ht="15.75" thickBot="1" x14ac:dyDescent="0.3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70"/>
    </row>
    <row r="13" spans="1:35" ht="15" customHeight="1" x14ac:dyDescent="0.25">
      <c r="A13" s="157" t="s">
        <v>52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41"/>
      <c r="S13" s="141"/>
      <c r="T13" s="141"/>
      <c r="U13" s="141"/>
      <c r="V13" s="141"/>
      <c r="W13" s="141"/>
      <c r="X13" s="141"/>
      <c r="Y13" s="141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41"/>
      <c r="S14" s="141"/>
      <c r="T14" s="141"/>
      <c r="U14" s="141"/>
      <c r="V14" s="141"/>
      <c r="W14" s="141"/>
      <c r="X14" s="141"/>
      <c r="Y14" s="141"/>
      <c r="Z14" s="45"/>
      <c r="AA14" s="155" t="s">
        <v>41</v>
      </c>
      <c r="AB14" s="155"/>
      <c r="AC14" s="155"/>
      <c r="AD14" s="155"/>
      <c r="AE14" s="155"/>
      <c r="AF14" s="155"/>
      <c r="AG14" s="155"/>
      <c r="AH14" s="155"/>
    </row>
    <row r="15" spans="1:35" ht="15" customHeight="1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41"/>
      <c r="S15" s="141"/>
      <c r="T15" s="141"/>
      <c r="U15" s="141"/>
      <c r="V15" s="141"/>
      <c r="W15" s="141"/>
      <c r="X15" s="141"/>
      <c r="Y15" s="141"/>
      <c r="Z15" s="2"/>
      <c r="AA15" s="159" t="s">
        <v>56</v>
      </c>
      <c r="AB15" s="159"/>
      <c r="AC15" s="159"/>
      <c r="AD15" s="159"/>
      <c r="AE15" s="159"/>
      <c r="AF15" s="159"/>
      <c r="AG15" s="159"/>
      <c r="AH15" s="159"/>
      <c r="AI15" s="159"/>
    </row>
    <row r="16" spans="1:35" ht="15" customHeight="1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41"/>
      <c r="S16" s="141"/>
      <c r="T16" s="141"/>
      <c r="U16" s="141"/>
      <c r="V16" s="141"/>
      <c r="W16" s="141"/>
      <c r="X16" s="141"/>
      <c r="Y16" s="141"/>
      <c r="Z16" s="2"/>
      <c r="AA16" s="156" t="s">
        <v>57</v>
      </c>
      <c r="AB16" s="156"/>
      <c r="AC16" s="156"/>
      <c r="AD16" s="156"/>
      <c r="AE16" s="156"/>
      <c r="AF16" s="156"/>
      <c r="AG16" s="156"/>
      <c r="AH16" s="156"/>
    </row>
    <row r="17" spans="1:17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</sheetData>
  <mergeCells count="10">
    <mergeCell ref="A2:AH2"/>
    <mergeCell ref="A3:AH3"/>
    <mergeCell ref="A4:AH4"/>
    <mergeCell ref="A11:AH12"/>
    <mergeCell ref="R13:Y13"/>
    <mergeCell ref="R14:Y16"/>
    <mergeCell ref="AA14:AH14"/>
    <mergeCell ref="AA16:AH16"/>
    <mergeCell ref="A13:Q18"/>
    <mergeCell ref="AA15:AI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Escala Téc. 4.2020</vt:lpstr>
      <vt:lpstr>Escala médicos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Luiz Tremea</dc:creator>
  <cp:lastModifiedBy>Atenção Basica 01</cp:lastModifiedBy>
  <cp:lastPrinted>2020-09-23T04:41:43Z</cp:lastPrinted>
  <dcterms:created xsi:type="dcterms:W3CDTF">2012-12-05T17:48:22Z</dcterms:created>
  <dcterms:modified xsi:type="dcterms:W3CDTF">2020-10-19T12:50:00Z</dcterms:modified>
</cp:coreProperties>
</file>