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6.0.14\arquivos\administracao\DEP_LICITACAO\LICITAÇÃO 2019\PREGÃO ELETRONICO\PREGÃO ELETRONICO 004-2019 - SRP INSTRUMENTOS MUSICAIS\BLL\"/>
    </mc:Choice>
  </mc:AlternateContent>
  <bookViews>
    <workbookView xWindow="0" yWindow="0" windowWidth="20490" windowHeight="7755"/>
  </bookViews>
  <sheets>
    <sheet name="MODELO" sheetId="2" r:id="rId1"/>
  </sheets>
  <calcPr calcId="152511"/>
</workbook>
</file>

<file path=xl/calcChain.xml><?xml version="1.0" encoding="utf-8"?>
<calcChain xmlns="http://schemas.openxmlformats.org/spreadsheetml/2006/main">
  <c r="D53" i="2" l="1"/>
  <c r="D54" i="2" s="1"/>
  <c r="D55" i="2" s="1"/>
  <c r="D56" i="2" s="1"/>
  <c r="D57" i="2" s="1"/>
  <c r="D58" i="2" s="1"/>
  <c r="D59" i="2" s="1"/>
  <c r="D60" i="2" s="1"/>
  <c r="D61" i="2" s="1"/>
  <c r="D62" i="2" s="1"/>
  <c r="D63" i="2" s="1"/>
  <c r="D64" i="2" s="1"/>
  <c r="D65" i="2" s="1"/>
  <c r="D66" i="2" s="1"/>
  <c r="D67" i="2" s="1"/>
  <c r="D68" i="2" s="1"/>
  <c r="D69" i="2" s="1"/>
  <c r="D70" i="2" s="1"/>
  <c r="D71" i="2" s="1"/>
  <c r="D72" i="2" s="1"/>
  <c r="D73" i="2" s="1"/>
  <c r="D74" i="2" s="1"/>
  <c r="D76" i="2" s="1"/>
  <c r="D77" i="2" s="1"/>
  <c r="D78" i="2" s="1"/>
  <c r="D52" i="2"/>
  <c r="D7" i="2"/>
  <c r="D6" i="2"/>
  <c r="D79" i="2" l="1"/>
  <c r="D80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7" i="2" l="1"/>
  <c r="H6" i="2"/>
</calcChain>
</file>

<file path=xl/sharedStrings.xml><?xml version="1.0" encoding="utf-8"?>
<sst xmlns="http://schemas.openxmlformats.org/spreadsheetml/2006/main" count="197" uniqueCount="145">
  <si>
    <t>TOTAL</t>
  </si>
  <si>
    <t>COD. TCE</t>
  </si>
  <si>
    <t>ITEM</t>
  </si>
  <si>
    <t>DESCRIÇÃO</t>
  </si>
  <si>
    <t>UNIDADE</t>
  </si>
  <si>
    <t>QUANT.</t>
  </si>
  <si>
    <t>MARCA</t>
  </si>
  <si>
    <t>VALOR</t>
  </si>
  <si>
    <t>163409-7</t>
  </si>
  <si>
    <t>178720-9</t>
  </si>
  <si>
    <t>129026-6</t>
  </si>
  <si>
    <t>442538-3</t>
  </si>
  <si>
    <t>183014-7</t>
  </si>
  <si>
    <t>294381-6</t>
  </si>
  <si>
    <t>182603-4</t>
  </si>
  <si>
    <t>182606-9</t>
  </si>
  <si>
    <t>232830-5</t>
  </si>
  <si>
    <t>129028-2</t>
  </si>
  <si>
    <t>153984-1</t>
  </si>
  <si>
    <t>82160-8</t>
  </si>
  <si>
    <t>126330-7</t>
  </si>
  <si>
    <t>319148-6</t>
  </si>
  <si>
    <t>419970-7</t>
  </si>
  <si>
    <t>395593-1</t>
  </si>
  <si>
    <t>395592-3</t>
  </si>
  <si>
    <t>351628-8</t>
  </si>
  <si>
    <t>383086-1</t>
  </si>
  <si>
    <t>351821-3</t>
  </si>
  <si>
    <t>198835-2</t>
  </si>
  <si>
    <t>272516-9</t>
  </si>
  <si>
    <t>119208-6</t>
  </si>
  <si>
    <t>404675-7</t>
  </si>
  <si>
    <t>394796-3</t>
  </si>
  <si>
    <t>405199-8</t>
  </si>
  <si>
    <t>72991-4</t>
  </si>
  <si>
    <t>129034-7</t>
  </si>
  <si>
    <t>332106-1</t>
  </si>
  <si>
    <t>265577-2</t>
  </si>
  <si>
    <t>178146-4</t>
  </si>
  <si>
    <t>201324-0</t>
  </si>
  <si>
    <t>103188-0</t>
  </si>
  <si>
    <t>291610-0</t>
  </si>
  <si>
    <t>173499-7</t>
  </si>
  <si>
    <t>182610-7</t>
  </si>
  <si>
    <t>426254-9</t>
  </si>
  <si>
    <t>156784-5</t>
  </si>
  <si>
    <t>162540-3</t>
  </si>
  <si>
    <t>380337-6</t>
  </si>
  <si>
    <t>50489-0</t>
  </si>
  <si>
    <t>432717-9</t>
  </si>
  <si>
    <t>403655-7</t>
  </si>
  <si>
    <t>440666-4</t>
  </si>
  <si>
    <t>123109-0</t>
  </si>
  <si>
    <t>191338-7</t>
  </si>
  <si>
    <t>309830-3</t>
  </si>
  <si>
    <t>413719-1</t>
  </si>
  <si>
    <t>312073-2</t>
  </si>
  <si>
    <t>413718-3</t>
  </si>
  <si>
    <t>404956-0</t>
  </si>
  <si>
    <t>325122-5</t>
  </si>
  <si>
    <t>146206-7</t>
  </si>
  <si>
    <t>162617-5</t>
  </si>
  <si>
    <t>164883-7</t>
  </si>
  <si>
    <t>384733-0</t>
  </si>
  <si>
    <t>271093-5</t>
  </si>
  <si>
    <t>419870-0</t>
  </si>
  <si>
    <t>178655-5</t>
  </si>
  <si>
    <t>402896-1</t>
  </si>
  <si>
    <t>FLAUTA DOCE</t>
  </si>
  <si>
    <t>VIOLÃO ELETRICO ACÚSTICO</t>
  </si>
  <si>
    <t xml:space="preserve">FLAUTA PÍFARO SERIE 20 </t>
  </si>
  <si>
    <t>MICROFONE DE MÃO COM FIO</t>
  </si>
  <si>
    <t>PAR DE PRATOS 16''</t>
  </si>
  <si>
    <t xml:space="preserve">BAQUETA 2B - PARA CAIXA DE ALTA TENSÃO - ACABAMENTO NATURAL </t>
  </si>
  <si>
    <t>BOMBO MARCHING BAND 16'' X 14 ''</t>
  </si>
  <si>
    <t>BOMBO MARCHING BAND 18'' X 14 ''</t>
  </si>
  <si>
    <t>BOMBO MARCHING BAND 20'' X 14 ''</t>
  </si>
  <si>
    <t>BOMBO MARCHING BAND 22'' X 14 ''</t>
  </si>
  <si>
    <t>BOMBO MARCHING BAND 24'' X 14 ''</t>
  </si>
  <si>
    <t>BOMBO MARCHING BAND 26'' X 14 ''</t>
  </si>
  <si>
    <t xml:space="preserve">CAIXA TENOR ALTA TENSÃO 12'' X 12'' </t>
  </si>
  <si>
    <t>SEXTO-TOM MARCHING BAND</t>
  </si>
  <si>
    <t>LIRA 29 TECLAS BANDA</t>
  </si>
  <si>
    <t>TECLADO 5 OITAVAS - 61 TECLAS</t>
  </si>
  <si>
    <t>VIOLÃO ACÚSTICO CLASSICO NYLON GNA - 111 NT NATURAL</t>
  </si>
  <si>
    <t>FONTE P/ TECLADO YAMAHA 12V 2A PSR</t>
  </si>
  <si>
    <t>CABO MICROFONE BALANCEADO ESTEREO / DMX (ROLO C/ 100 METROS)</t>
  </si>
  <si>
    <t>CONECTOR PLUG SPEAKON MACHO  4 POLOS</t>
  </si>
  <si>
    <t>CONECTOR PLUG SPEAKON  FÊMEA 4 POLOS</t>
  </si>
  <si>
    <t>PELE LUEN DUDU PORTS HIDRÁULICA DOUBLE CLEAR 14 POLEGADAS</t>
  </si>
  <si>
    <t>PELE LEITOSA RMV PARA PERCUSSÃO 14 POLEGADAS</t>
  </si>
  <si>
    <t>TALABARTE NYLON PRETO 2 GANCHOS ES471D</t>
  </si>
  <si>
    <t>MICROFONE PARA CORAL - SUPERLUX MICROFONE SHOT GUN PRA-118S C/NF</t>
  </si>
  <si>
    <t>KIT MICROFONE WIRELESS SEM FIO HEADSET + LAPELA ATÉ 30M</t>
  </si>
  <si>
    <t>CAIXA DE SOM AMPLIFICADA PORTÁTIL COM USB E BLUETOOTH</t>
  </si>
  <si>
    <t>PEDESTAL SUPORTE TRIPE CAIXA DE SOM C/ COPO EM AÇO</t>
  </si>
  <si>
    <t>ESTEIRA PARA CAIXA DE BATERIA 36 FIOS EM AÇO  14"</t>
  </si>
  <si>
    <t>FONE DE OUVIDO TIPO HEADPHONE COM PLUGUE P 10</t>
  </si>
  <si>
    <t>CABO XLRXXLR DE 10M</t>
  </si>
  <si>
    <t>CABO P2XRCA</t>
  </si>
  <si>
    <t>CABO P2XP10 3M</t>
  </si>
  <si>
    <t>MESA DE SOM AMW CUSTOM CP12 DSP 12 CANAIS XLR MP3 USB/BLUETOOTH</t>
  </si>
  <si>
    <t>MICROFONE BASTÃO DE MÃO DUPLO</t>
  </si>
  <si>
    <t>BATERIA ELETRÔNICA TURBO PGS SKD120 CHOCKE</t>
  </si>
  <si>
    <t>MICROFONE AURICULAR DUPLO UHF</t>
  </si>
  <si>
    <t>AMP 2 CANAIS 1400WATTS RMS  OP 7602- ONEAL</t>
  </si>
  <si>
    <t>PEDESTAL SUPORTE ESTANTE PARTITURA PASTA DOBRAVEL COM BOLSA</t>
  </si>
  <si>
    <t>BAQUETA LIVERPOOL SURDO MT 18 - 3964</t>
  </si>
  <si>
    <t>METROS DE CABO FIO PP FLEXÍVEL EXTENSÃO 2X 1,5 MM</t>
  </si>
  <si>
    <t>CABO XLRXXLR DE 15M</t>
  </si>
  <si>
    <t>CABO XLRXXLR DE 20M</t>
  </si>
  <si>
    <t>CABO XLRXXLR DE 1,5M</t>
  </si>
  <si>
    <t>MACANETA PARA BUMBO BOLA BORRACHA 275MM LIVERPOOL MC 47</t>
  </si>
  <si>
    <t>BAQUETA PARA BATERIA (5B) LISA CLASSIC SERIES LL5BM LIVERPOOL PAR</t>
  </si>
  <si>
    <t>CAPA ESTOFADA TÉRMICA P/ VIOLÃO</t>
  </si>
  <si>
    <t>JOGO DE CORDAS DE AÇO PARA VIOLÃO</t>
  </si>
  <si>
    <t>CORREIA (BASSO) EM COURO PARA VIOLÃO</t>
  </si>
  <si>
    <t>CUBO (STANER) A-240</t>
  </si>
  <si>
    <t>TECLADO(YAMAHA  PSR-650)</t>
  </si>
  <si>
    <t>DIRECT BOX ULTRA DI 100</t>
  </si>
  <si>
    <t>PEDAL DE VOLUME</t>
  </si>
  <si>
    <t>BAG/ CAPA ESTOFADO TÉRMICO P/ TECLADO</t>
  </si>
  <si>
    <t>CUBO (STANER) K-150</t>
  </si>
  <si>
    <t>CONTRABAIXO 5 CORDAS (ATIVO) TAGIMA - MILLENIUM 5</t>
  </si>
  <si>
    <t>CAPA ESTOFADA TÉRMICA P/  CONTRABAIXO</t>
  </si>
  <si>
    <t>JOGO DE CORDAS (D' ADDARIO) PARA CONTRABAIXO 5C</t>
  </si>
  <si>
    <t>CUBO (STANER) B-240</t>
  </si>
  <si>
    <t>CORREIA (BASSO) PARA CONTRA BAIXO</t>
  </si>
  <si>
    <t>GUITARRA (TAGIMA - TG -530 WOODSTOCK STRATO)</t>
  </si>
  <si>
    <t>CAPA ESTOFADA TÉRMICA P/ GUITARRA</t>
  </si>
  <si>
    <t>CORREIA(BASSO) EM COURO PARA GUITARRA</t>
  </si>
  <si>
    <t>CUBO (STANER) G-24</t>
  </si>
  <si>
    <t>PROCESSADOR DE EFEITOS P/ GUITARRA (BOSS ME 80)</t>
  </si>
  <si>
    <t>BATERIA ( NAGANO GARAGE FUSION 20 - TOM EXTRA 8'')</t>
  </si>
  <si>
    <t>KIT PRATOS PARA BATERIA COM 4 ZBTP390-A ZILDJIAN</t>
  </si>
  <si>
    <t>KIT DE PELE EVANS HIDRAULICA</t>
  </si>
  <si>
    <t>KIT BAGS DE TRANSPORTE PARA BATERIA</t>
  </si>
  <si>
    <t>PAR DE BAQUETAS 7A PONTO DE MADEIRA</t>
  </si>
  <si>
    <t>BAG PARA BAQUETAS</t>
  </si>
  <si>
    <t>JOGO DE CORDAS PARA GUITARRA</t>
  </si>
  <si>
    <t xml:space="preserve">CABO P2XP10 6M SANTO </t>
  </si>
  <si>
    <t>PANDEIRO MEIA LUA PROFISSIONAL</t>
  </si>
  <si>
    <t>PEDESTAL SUPORTE PARA VIOLÃO SG - 010</t>
  </si>
  <si>
    <t>UN</t>
  </si>
  <si>
    <t>PAR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</si>
</sst>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.00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u/>
      <sz val="10"/>
      <name val="Arial Narrow"/>
      <family val="2"/>
    </font>
    <font>
      <sz val="10"/>
      <color rgb="FF000000"/>
      <name val="Arial Narrow"/>
      <family val="2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sz val="10"/>
      <name val="Arial Narrow"/>
      <family val="2"/>
    </font>
    <font>
      <u/>
      <sz val="11"/>
      <color theme="10"/>
      <name val="Calibri"/>
      <family val="2"/>
      <scheme val="minor"/>
    </font>
    <font>
      <sz val="10"/>
      <color rgb="FF333333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35">
    <xf numFmtId="0" fontId="0" fillId="0" borderId="0" xfId="0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justify" vertical="center"/>
    </xf>
    <xf numFmtId="0" fontId="6" fillId="2" borderId="0" xfId="0" applyFont="1" applyFill="1"/>
    <xf numFmtId="164" fontId="6" fillId="2" borderId="0" xfId="0" applyNumberFormat="1" applyFont="1" applyFill="1"/>
    <xf numFmtId="0" fontId="7" fillId="2" borderId="0" xfId="0" applyFont="1" applyFill="1" applyAlignment="1">
      <alignment horizontal="center"/>
    </xf>
    <xf numFmtId="164" fontId="7" fillId="2" borderId="0" xfId="0" applyNumberFormat="1" applyFont="1" applyFill="1" applyAlignment="1">
      <alignment horizontal="center"/>
    </xf>
    <xf numFmtId="0" fontId="7" fillId="2" borderId="1" xfId="0" applyFont="1" applyFill="1" applyBorder="1" applyAlignment="1">
      <alignment horizontal="center"/>
    </xf>
    <xf numFmtId="164" fontId="7" fillId="2" borderId="1" xfId="0" applyNumberFormat="1" applyFont="1" applyFill="1" applyBorder="1" applyAlignment="1">
      <alignment horizontal="center"/>
    </xf>
    <xf numFmtId="3" fontId="8" fillId="2" borderId="1" xfId="0" applyNumberFormat="1" applyFont="1" applyFill="1" applyBorder="1" applyAlignment="1">
      <alignment horizontal="right" vertical="center"/>
    </xf>
    <xf numFmtId="0" fontId="6" fillId="2" borderId="1" xfId="0" applyFont="1" applyFill="1" applyBorder="1"/>
    <xf numFmtId="4" fontId="6" fillId="2" borderId="1" xfId="0" applyNumberFormat="1" applyFont="1" applyFill="1" applyBorder="1"/>
    <xf numFmtId="3" fontId="8" fillId="2" borderId="1" xfId="0" applyNumberFormat="1" applyFont="1" applyFill="1" applyBorder="1" applyAlignment="1">
      <alignment horizontal="right" vertical="center" wrapText="1"/>
    </xf>
    <xf numFmtId="43" fontId="6" fillId="2" borderId="1" xfId="3" applyFont="1" applyFill="1" applyBorder="1"/>
    <xf numFmtId="0" fontId="6" fillId="0" borderId="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8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6" fillId="3" borderId="1" xfId="0" applyFont="1" applyFill="1" applyBorder="1" applyAlignment="1">
      <alignment vertical="center"/>
    </xf>
    <xf numFmtId="0" fontId="8" fillId="0" borderId="3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1" xfId="0" applyFont="1" applyBorder="1"/>
    <xf numFmtId="0" fontId="8" fillId="0" borderId="2" xfId="4" applyFont="1" applyBorder="1" applyAlignment="1">
      <alignment horizontal="center"/>
    </xf>
    <xf numFmtId="0" fontId="8" fillId="0" borderId="0" xfId="0" applyFont="1" applyBorder="1" applyAlignment="1">
      <alignment horizontal="center" vertical="center"/>
    </xf>
  </cellXfs>
  <cellStyles count="5">
    <cellStyle name="Hiperlink" xfId="4" builtinId="8"/>
    <cellStyle name="Normal" xfId="0" builtinId="0"/>
    <cellStyle name="Normal 2" xfId="1"/>
    <cellStyle name="Separador de milhares 4" xfId="2"/>
    <cellStyle name="Vírgula" xfId="3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7</xdr:col>
      <xdr:colOff>571501</xdr:colOff>
      <xdr:row>3</xdr:row>
      <xdr:rowOff>78317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" y="0"/>
          <a:ext cx="9334500" cy="14859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wrap="square" lIns="91440" tIns="45720" rIns="91440" bIns="45720" anchor="t" upright="1">
          <a:noAutofit/>
        </a:bodyPr>
        <a:lstStyle/>
        <a:p>
          <a:pPr>
            <a:spcAft>
              <a:spcPts val="0"/>
            </a:spcAft>
          </a:pPr>
          <a:r>
            <a:rPr lang="pt-BR" sz="1200" b="1">
              <a:solidFill>
                <a:srgbClr val="000000"/>
              </a:solidFill>
              <a:effectLst/>
              <a:latin typeface="Arial" panose="020B0604020202020204" pitchFamily="34" charset="0"/>
              <a:ea typeface="Tahoma" panose="020B0604030504040204" pitchFamily="34" charset="0"/>
              <a:cs typeface="Arial" panose="020B0604020202020204" pitchFamily="34" charset="0"/>
            </a:rPr>
            <a:t>ANEXO I </a:t>
          </a:r>
          <a:endParaRPr lang="pt-BR" sz="1200">
            <a:effectLst/>
            <a:latin typeface="Arial" panose="020B0604020202020204" pitchFamily="34" charset="0"/>
            <a:ea typeface="Times New Roman" panose="02020603050405020304" pitchFamily="18" charset="0"/>
            <a:cs typeface="Arial" panose="020B0604020202020204" pitchFamily="34" charset="0"/>
          </a:endParaRPr>
        </a:p>
        <a:p>
          <a:pPr>
            <a:spcAft>
              <a:spcPts val="0"/>
            </a:spcAft>
          </a:pPr>
          <a:r>
            <a:rPr lang="pt-BR" sz="1200" b="1">
              <a:solidFill>
                <a:srgbClr val="FF0000"/>
              </a:solidFill>
              <a:effectLst/>
              <a:latin typeface="Arial" panose="020B0604020202020204" pitchFamily="34" charset="0"/>
              <a:ea typeface="Tahoma" panose="020B0604030504040204" pitchFamily="34" charset="0"/>
              <a:cs typeface="Arial" panose="020B0604020202020204" pitchFamily="34" charset="0"/>
            </a:rPr>
            <a:t>(PAPEL TIMBRADO DA EMPRESA)</a:t>
          </a:r>
          <a:endParaRPr lang="pt-BR" sz="1200">
            <a:effectLst/>
            <a:latin typeface="Arial" panose="020B0604020202020204" pitchFamily="34" charset="0"/>
            <a:ea typeface="Times New Roman" panose="02020603050405020304" pitchFamily="18" charset="0"/>
            <a:cs typeface="Arial" panose="020B0604020202020204" pitchFamily="34" charset="0"/>
          </a:endParaRPr>
        </a:p>
        <a:p>
          <a:pPr>
            <a:spcAft>
              <a:spcPts val="0"/>
            </a:spcAft>
          </a:pPr>
          <a:r>
            <a:rPr lang="pt-BR" sz="1200" b="1">
              <a:solidFill>
                <a:srgbClr val="000000"/>
              </a:solidFill>
              <a:effectLst/>
              <a:latin typeface="Arial" panose="020B0604020202020204" pitchFamily="34" charset="0"/>
              <a:ea typeface="Tahoma" panose="020B0604030504040204" pitchFamily="34" charset="0"/>
              <a:cs typeface="Arial" panose="020B0604020202020204" pitchFamily="34" charset="0"/>
            </a:rPr>
            <a:t>PARA PREFEITURA DE SORRISO - MT </a:t>
          </a:r>
          <a:endParaRPr lang="pt-BR" sz="1200">
            <a:effectLst/>
            <a:latin typeface="Arial" panose="020B0604020202020204" pitchFamily="34" charset="0"/>
            <a:ea typeface="Times New Roman" panose="02020603050405020304" pitchFamily="18" charset="0"/>
            <a:cs typeface="Arial" panose="020B0604020202020204" pitchFamily="34" charset="0"/>
          </a:endParaRPr>
        </a:p>
        <a:p>
          <a:pPr>
            <a:spcAft>
              <a:spcPts val="0"/>
            </a:spcAft>
          </a:pPr>
          <a:r>
            <a:rPr lang="pt-BR" sz="1200" b="1">
              <a:solidFill>
                <a:srgbClr val="000000"/>
              </a:solidFill>
              <a:effectLst/>
              <a:latin typeface="Arial" panose="020B0604020202020204" pitchFamily="34" charset="0"/>
              <a:ea typeface="Tahoma" panose="020B0604030504040204" pitchFamily="34" charset="0"/>
              <a:cs typeface="Arial" panose="020B0604020202020204" pitchFamily="34" charset="0"/>
            </a:rPr>
            <a:t>REFERENTE AO PREGÃO ELETRONICO Nº ______2019</a:t>
          </a:r>
          <a:endParaRPr lang="pt-BR" sz="1200">
            <a:effectLst/>
            <a:latin typeface="Arial" panose="020B0604020202020204" pitchFamily="34" charset="0"/>
            <a:ea typeface="Times New Roman" panose="02020603050405020304" pitchFamily="18" charset="0"/>
            <a:cs typeface="Arial" panose="020B0604020202020204" pitchFamily="34" charset="0"/>
          </a:endParaRPr>
        </a:p>
        <a:p>
          <a:pPr>
            <a:spcAft>
              <a:spcPts val="0"/>
            </a:spcAft>
          </a:pPr>
          <a:r>
            <a:rPr lang="pt-BR" sz="1200" b="1">
              <a:solidFill>
                <a:srgbClr val="000000"/>
              </a:solidFill>
              <a:effectLst/>
              <a:latin typeface="Arial" panose="020B0604020202020204" pitchFamily="34" charset="0"/>
              <a:ea typeface="Tahoma" panose="020B0604030504040204" pitchFamily="34" charset="0"/>
              <a:cs typeface="Arial" panose="020B0604020202020204" pitchFamily="34" charset="0"/>
            </a:rPr>
            <a:t>Licitante:___________________________________________________________ </a:t>
          </a:r>
          <a:endParaRPr lang="pt-BR" sz="1200">
            <a:effectLst/>
            <a:latin typeface="Arial" panose="020B0604020202020204" pitchFamily="34" charset="0"/>
            <a:ea typeface="Times New Roman" panose="02020603050405020304" pitchFamily="18" charset="0"/>
            <a:cs typeface="Arial" panose="020B0604020202020204" pitchFamily="34" charset="0"/>
          </a:endParaRPr>
        </a:p>
        <a:p>
          <a:pPr>
            <a:spcAft>
              <a:spcPts val="0"/>
            </a:spcAft>
          </a:pPr>
          <a:r>
            <a:rPr lang="pt-BR" sz="1200" b="1">
              <a:solidFill>
                <a:srgbClr val="000000"/>
              </a:solidFill>
              <a:effectLst/>
              <a:latin typeface="Arial" panose="020B0604020202020204" pitchFamily="34" charset="0"/>
              <a:ea typeface="Tahoma" panose="020B0604030504040204" pitchFamily="34" charset="0"/>
              <a:cs typeface="Arial" panose="020B0604020202020204" pitchFamily="34" charset="0"/>
            </a:rPr>
            <a:t>CNPJ.: ______________ Inscrição Estadual _________ Tel Fax: (__) ___________</a:t>
          </a:r>
          <a:endParaRPr lang="pt-BR" sz="1200">
            <a:effectLst/>
            <a:latin typeface="Arial" panose="020B0604020202020204" pitchFamily="34" charset="0"/>
            <a:ea typeface="Times New Roman" panose="02020603050405020304" pitchFamily="18" charset="0"/>
            <a:cs typeface="Arial" panose="020B0604020202020204" pitchFamily="34" charset="0"/>
          </a:endParaRPr>
        </a:p>
        <a:p>
          <a:pPr>
            <a:spcAft>
              <a:spcPts val="0"/>
            </a:spcAft>
          </a:pPr>
          <a:r>
            <a:rPr lang="pt-BR" sz="1200" b="1">
              <a:solidFill>
                <a:srgbClr val="000000"/>
              </a:solidFill>
              <a:effectLst/>
              <a:latin typeface="Arial" panose="020B0604020202020204" pitchFamily="34" charset="0"/>
              <a:ea typeface="Tahoma" panose="020B0604030504040204" pitchFamily="34" charset="0"/>
              <a:cs typeface="Arial" panose="020B0604020202020204" pitchFamily="34" charset="0"/>
            </a:rPr>
            <a:t>E-mail:______________Tel./fax/Celular:(_____)____________</a:t>
          </a:r>
          <a:r>
            <a:rPr lang="pt-BR" sz="1200">
              <a:solidFill>
                <a:srgbClr val="000000"/>
              </a:solidFill>
              <a:effectLst/>
              <a:latin typeface="Arial" panose="020B0604020202020204" pitchFamily="34" charset="0"/>
              <a:ea typeface="Tahoma" panose="020B0604030504040204" pitchFamily="34" charset="0"/>
              <a:cs typeface="Arial" panose="020B0604020202020204" pitchFamily="34" charset="0"/>
            </a:rPr>
            <a:t> </a:t>
          </a:r>
        </a:p>
        <a:p>
          <a:pPr>
            <a:spcAft>
              <a:spcPts val="0"/>
            </a:spcAft>
          </a:pPr>
          <a:r>
            <a:rPr lang="pt-BR" sz="1200" b="1">
              <a:solidFill>
                <a:srgbClr val="000000"/>
              </a:solidFill>
              <a:effectLst/>
              <a:latin typeface="Arial" panose="020B0604020202020204" pitchFamily="34" charset="0"/>
              <a:ea typeface="Tahoma" panose="020B0604030504040204" pitchFamily="34" charset="0"/>
              <a:cs typeface="Arial" panose="020B0604020202020204" pitchFamily="34" charset="0"/>
            </a:rPr>
            <a:t>DADOS</a:t>
          </a:r>
          <a:r>
            <a:rPr lang="pt-BR" sz="1200" b="1" baseline="0">
              <a:solidFill>
                <a:srgbClr val="000000"/>
              </a:solidFill>
              <a:effectLst/>
              <a:latin typeface="Arial" panose="020B0604020202020204" pitchFamily="34" charset="0"/>
              <a:ea typeface="Tahoma" panose="020B0604030504040204" pitchFamily="34" charset="0"/>
              <a:cs typeface="Arial" panose="020B0604020202020204" pitchFamily="34" charset="0"/>
            </a:rPr>
            <a:t> BANCÁRIOS: BANCO/AGENCIA/CONTA</a:t>
          </a:r>
          <a:endParaRPr lang="pt-BR" sz="1200" b="1">
            <a:effectLst/>
            <a:latin typeface="Arial" panose="020B0604020202020204" pitchFamily="34" charset="0"/>
            <a:ea typeface="Times New Roman" panose="020206030504050203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0</xdr:colOff>
      <xdr:row>81</xdr:row>
      <xdr:rowOff>0</xdr:rowOff>
    </xdr:from>
    <xdr:to>
      <xdr:col>8</xdr:col>
      <xdr:colOff>169333</xdr:colOff>
      <xdr:row>91</xdr:row>
      <xdr:rowOff>96007</xdr:rowOff>
    </xdr:to>
    <xdr:sp macro="" textlink="">
      <xdr:nvSpPr>
        <xdr:cNvPr id="4" name="Text Box 1"/>
        <xdr:cNvSpPr txBox="1">
          <a:spLocks noChangeArrowheads="1"/>
        </xdr:cNvSpPr>
      </xdr:nvSpPr>
      <xdr:spPr bwMode="auto">
        <a:xfrm>
          <a:off x="0" y="49911000"/>
          <a:ext cx="9154583" cy="17893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wrap="square" lIns="91440" tIns="45720" rIns="91440" bIns="45720" anchor="t" upright="1">
          <a:noAutofit/>
        </a:bodyPr>
        <a:lstStyle/>
        <a:p>
          <a:pPr>
            <a:spcAft>
              <a:spcPts val="0"/>
            </a:spcAft>
          </a:pPr>
          <a:r>
            <a:rPr lang="pt-BR" sz="1200" b="1">
              <a:solidFill>
                <a:srgbClr val="000000"/>
              </a:solidFill>
              <a:effectLst/>
              <a:latin typeface="Arial" panose="020B0604020202020204" pitchFamily="34" charset="0"/>
              <a:ea typeface="Tahoma" panose="020B0604030504040204" pitchFamily="34" charset="0"/>
              <a:cs typeface="Arial" panose="020B0604020202020204" pitchFamily="34" charset="0"/>
            </a:rPr>
            <a:t>MARCA/MODELO:</a:t>
          </a:r>
        </a:p>
        <a:p>
          <a:pPr>
            <a:spcAft>
              <a:spcPts val="0"/>
            </a:spcAft>
          </a:pPr>
          <a:r>
            <a:rPr lang="pt-BR" sz="1200" b="1">
              <a:solidFill>
                <a:srgbClr val="000000"/>
              </a:solidFill>
              <a:effectLst/>
              <a:latin typeface="Arial" panose="020B0604020202020204" pitchFamily="34" charset="0"/>
              <a:ea typeface="Tahoma" panose="020B0604030504040204" pitchFamily="34" charset="0"/>
              <a:cs typeface="Arial" panose="020B0604020202020204" pitchFamily="34" charset="0"/>
            </a:rPr>
            <a:t>VALOR TOTAL POR EXTENSO:</a:t>
          </a:r>
          <a:endParaRPr lang="pt-BR" sz="1200" b="1">
            <a:solidFill>
              <a:sysClr val="windowText" lastClr="000000"/>
            </a:solidFill>
            <a:effectLst/>
            <a:latin typeface="Arial" panose="020B0604020202020204" pitchFamily="34" charset="0"/>
            <a:ea typeface="Tahoma" panose="020B0604030504040204" pitchFamily="34" charset="0"/>
            <a:cs typeface="Arial" panose="020B0604020202020204" pitchFamily="34" charset="0"/>
          </a:endParaRPr>
        </a:p>
        <a:p>
          <a:pPr>
            <a:spcAft>
              <a:spcPts val="0"/>
            </a:spcAft>
          </a:pPr>
          <a:r>
            <a:rPr lang="pt-BR" sz="1200" b="1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Tahoma" panose="020B0604030504040204" pitchFamily="34" charset="0"/>
              <a:cs typeface="Arial" panose="020B0604020202020204" pitchFamily="34" charset="0"/>
            </a:rPr>
            <a:t>FORMA</a:t>
          </a:r>
          <a:r>
            <a:rPr lang="pt-BR" sz="1200" b="1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Tahoma" panose="020B0604030504040204" pitchFamily="34" charset="0"/>
              <a:cs typeface="Arial" panose="020B0604020202020204" pitchFamily="34" charset="0"/>
            </a:rPr>
            <a:t> DE PAGAMENTO: CONFORME EDITAL</a:t>
          </a:r>
        </a:p>
        <a:p>
          <a:pPr>
            <a:spcAft>
              <a:spcPts val="0"/>
            </a:spcAft>
          </a:pPr>
          <a:r>
            <a:rPr lang="pt-BR" sz="1200" b="1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Tahoma" panose="020B0604030504040204" pitchFamily="34" charset="0"/>
              <a:cs typeface="Arial" panose="020B0604020202020204" pitchFamily="34" charset="0"/>
            </a:rPr>
            <a:t>VALIDADE PROPOSTA: 12 MESES</a:t>
          </a:r>
        </a:p>
        <a:p>
          <a:pPr>
            <a:spcAft>
              <a:spcPts val="0"/>
            </a:spcAft>
          </a:pPr>
          <a:r>
            <a:rPr lang="pt-BR" sz="1200" b="1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Tahoma" panose="020B0604030504040204" pitchFamily="34" charset="0"/>
              <a:cs typeface="Arial" panose="020B0604020202020204" pitchFamily="34" charset="0"/>
            </a:rPr>
            <a:t>RESPONSÁVEL PELA PROPOSTA DE PREÇOS:                                                                                         CPF:</a:t>
          </a:r>
        </a:p>
        <a:p>
          <a:pPr>
            <a:spcAft>
              <a:spcPts val="0"/>
            </a:spcAft>
          </a:pPr>
          <a:endParaRPr lang="pt-BR" sz="1200" b="1" baseline="0">
            <a:solidFill>
              <a:sysClr val="windowText" lastClr="000000"/>
            </a:solidFill>
            <a:effectLst/>
            <a:latin typeface="Arial" panose="020B0604020202020204" pitchFamily="34" charset="0"/>
            <a:ea typeface="Tahoma" panose="020B0604030504040204" pitchFamily="34" charset="0"/>
            <a:cs typeface="Arial" panose="020B0604020202020204" pitchFamily="34" charset="0"/>
          </a:endParaRPr>
        </a:p>
        <a:p>
          <a:pPr algn="ctr">
            <a:spcAft>
              <a:spcPts val="0"/>
            </a:spcAft>
          </a:pPr>
          <a:r>
            <a:rPr lang="pt-BR" sz="1200" b="1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Tahoma" panose="020B0604030504040204" pitchFamily="34" charset="0"/>
              <a:cs typeface="Arial" panose="020B0604020202020204" pitchFamily="34" charset="0"/>
            </a:rPr>
            <a:t>______________________________________</a:t>
          </a:r>
          <a:endParaRPr lang="pt-BR" sz="1200" b="0" baseline="0">
            <a:solidFill>
              <a:sysClr val="windowText" lastClr="000000"/>
            </a:solidFill>
            <a:effectLst/>
            <a:latin typeface="Arial" panose="020B0604020202020204" pitchFamily="34" charset="0"/>
            <a:ea typeface="Tahoma" panose="020B0604030504040204" pitchFamily="34" charset="0"/>
            <a:cs typeface="Arial" panose="020B0604020202020204" pitchFamily="34" charset="0"/>
          </a:endParaRPr>
        </a:p>
        <a:p>
          <a:pPr algn="ctr">
            <a:spcAft>
              <a:spcPts val="0"/>
            </a:spcAft>
          </a:pPr>
          <a:r>
            <a:rPr lang="pt-BR" sz="1200" b="0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Tahoma" panose="020B0604030504040204" pitchFamily="34" charset="0"/>
              <a:cs typeface="Arial" panose="020B0604020202020204" pitchFamily="34" charset="0"/>
            </a:rPr>
            <a:t>ASSINATURA CARIMBO COM CNPJ</a:t>
          </a:r>
        </a:p>
        <a:p>
          <a:pPr algn="ctr">
            <a:spcAft>
              <a:spcPts val="0"/>
            </a:spcAft>
          </a:pPr>
          <a:endParaRPr lang="pt-BR" sz="1200" b="0" baseline="0">
            <a:solidFill>
              <a:sysClr val="windowText" lastClr="000000"/>
            </a:solidFill>
            <a:effectLst/>
            <a:latin typeface="Arial" panose="020B0604020202020204" pitchFamily="34" charset="0"/>
            <a:ea typeface="Tahoma" panose="020B0604030504040204" pitchFamily="34" charset="0"/>
            <a:cs typeface="Arial" panose="020B0604020202020204" pitchFamily="34" charset="0"/>
          </a:endParaRPr>
        </a:p>
        <a:p>
          <a:pPr algn="ctr">
            <a:spcAft>
              <a:spcPts val="0"/>
            </a:spcAft>
          </a:pPr>
          <a:endParaRPr lang="pt-BR" sz="1200" b="1" baseline="0">
            <a:solidFill>
              <a:sysClr val="windowText" lastClr="000000"/>
            </a:solidFill>
            <a:effectLst/>
            <a:latin typeface="Arial" panose="020B0604020202020204" pitchFamily="34" charset="0"/>
            <a:ea typeface="Tahoma" panose="020B060403050404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0"/>
  <sheetViews>
    <sheetView tabSelected="1" topLeftCell="A91" zoomScale="90" zoomScaleNormal="90" workbookViewId="0">
      <selection activeCell="H92" sqref="A1:H92"/>
    </sheetView>
  </sheetViews>
  <sheetFormatPr defaultRowHeight="14.1" customHeight="1" x14ac:dyDescent="0.2"/>
  <cols>
    <col min="1" max="1" width="8.7109375" style="3" bestFit="1" customWidth="1"/>
    <col min="2" max="2" width="6.140625" style="3" bestFit="1" customWidth="1"/>
    <col min="3" max="3" width="96" style="3" customWidth="1"/>
    <col min="4" max="4" width="13.85546875" style="3" customWidth="1"/>
    <col min="5" max="5" width="14.5703125" style="3" customWidth="1"/>
    <col min="6" max="6" width="9.140625" style="3"/>
    <col min="7" max="7" width="9.140625" style="4"/>
    <col min="8" max="8" width="7.28515625" style="4" bestFit="1" customWidth="1"/>
    <col min="9" max="16384" width="9.140625" style="3"/>
  </cols>
  <sheetData>
    <row r="1" spans="1:8" ht="84" customHeight="1" x14ac:dyDescent="0.2">
      <c r="A1" s="1"/>
    </row>
    <row r="2" spans="1:8" ht="14.1" customHeight="1" x14ac:dyDescent="0.2">
      <c r="A2" s="2"/>
    </row>
    <row r="4" spans="1:8" s="5" customFormat="1" ht="14.1" customHeight="1" x14ac:dyDescent="0.2">
      <c r="G4" s="6"/>
      <c r="H4" s="6"/>
    </row>
    <row r="5" spans="1:8" s="5" customFormat="1" ht="14.1" customHeight="1" x14ac:dyDescent="0.2">
      <c r="A5" s="7" t="s">
        <v>1</v>
      </c>
      <c r="B5" s="7" t="s">
        <v>2</v>
      </c>
      <c r="C5" s="7" t="s">
        <v>3</v>
      </c>
      <c r="D5" s="7" t="s">
        <v>4</v>
      </c>
      <c r="E5" s="7" t="s">
        <v>5</v>
      </c>
      <c r="F5" s="7" t="s">
        <v>6</v>
      </c>
      <c r="G5" s="8" t="s">
        <v>7</v>
      </c>
      <c r="H5" s="8" t="s">
        <v>0</v>
      </c>
    </row>
    <row r="6" spans="1:8" ht="14.1" customHeight="1" x14ac:dyDescent="0.2">
      <c r="A6" s="14" t="s">
        <v>8</v>
      </c>
      <c r="B6" s="15">
        <v>10724</v>
      </c>
      <c r="C6" s="16" t="s">
        <v>68</v>
      </c>
      <c r="D6" s="17" t="str">
        <f>D5</f>
        <v>UNIDADE</v>
      </c>
      <c r="E6" s="9">
        <v>50</v>
      </c>
      <c r="F6" s="10"/>
      <c r="G6" s="13"/>
      <c r="H6" s="11">
        <f>G6*E6</f>
        <v>0</v>
      </c>
    </row>
    <row r="7" spans="1:8" ht="14.1" customHeight="1" x14ac:dyDescent="0.2">
      <c r="A7" s="18" t="s">
        <v>9</v>
      </c>
      <c r="B7" s="19">
        <v>12952</v>
      </c>
      <c r="C7" s="20" t="s">
        <v>69</v>
      </c>
      <c r="D7" s="17" t="str">
        <f>D6</f>
        <v>UNIDADE</v>
      </c>
      <c r="E7" s="9">
        <v>1</v>
      </c>
      <c r="F7" s="10"/>
      <c r="G7" s="13"/>
      <c r="H7" s="11">
        <f t="shared" ref="H7:H70" si="0">G7*E7</f>
        <v>0</v>
      </c>
    </row>
    <row r="8" spans="1:8" ht="14.1" customHeight="1" x14ac:dyDescent="0.2">
      <c r="A8" s="21" t="s">
        <v>10</v>
      </c>
      <c r="B8" s="15">
        <v>825270</v>
      </c>
      <c r="C8" s="22" t="s">
        <v>70</v>
      </c>
      <c r="D8" s="23" t="s">
        <v>143</v>
      </c>
      <c r="E8" s="9">
        <v>6</v>
      </c>
      <c r="F8" s="10"/>
      <c r="G8" s="13"/>
      <c r="H8" s="11">
        <f t="shared" si="0"/>
        <v>0</v>
      </c>
    </row>
    <row r="9" spans="1:8" ht="12.75" x14ac:dyDescent="0.2">
      <c r="A9" s="21" t="s">
        <v>11</v>
      </c>
      <c r="B9" s="15">
        <v>825284</v>
      </c>
      <c r="C9" s="20" t="s">
        <v>71</v>
      </c>
      <c r="D9" s="23" t="s">
        <v>143</v>
      </c>
      <c r="E9" s="9">
        <v>9</v>
      </c>
      <c r="F9" s="10"/>
      <c r="G9" s="13"/>
      <c r="H9" s="11">
        <f t="shared" si="0"/>
        <v>0</v>
      </c>
    </row>
    <row r="10" spans="1:8" ht="14.1" customHeight="1" x14ac:dyDescent="0.2">
      <c r="A10" s="21" t="s">
        <v>12</v>
      </c>
      <c r="B10" s="15">
        <v>825320</v>
      </c>
      <c r="C10" s="20" t="s">
        <v>72</v>
      </c>
      <c r="D10" s="23" t="s">
        <v>144</v>
      </c>
      <c r="E10" s="9">
        <v>4</v>
      </c>
      <c r="F10" s="10"/>
      <c r="G10" s="13"/>
      <c r="H10" s="11">
        <f t="shared" si="0"/>
        <v>0</v>
      </c>
    </row>
    <row r="11" spans="1:8" ht="14.1" customHeight="1" x14ac:dyDescent="0.2">
      <c r="A11" s="24" t="s">
        <v>13</v>
      </c>
      <c r="B11" s="15">
        <v>828559</v>
      </c>
      <c r="C11" s="20" t="s">
        <v>73</v>
      </c>
      <c r="D11" s="23" t="s">
        <v>144</v>
      </c>
      <c r="E11" s="9">
        <v>12</v>
      </c>
      <c r="F11" s="10"/>
      <c r="G11" s="13"/>
      <c r="H11" s="11">
        <f t="shared" si="0"/>
        <v>0</v>
      </c>
    </row>
    <row r="12" spans="1:8" ht="14.1" customHeight="1" x14ac:dyDescent="0.2">
      <c r="A12" s="21" t="s">
        <v>14</v>
      </c>
      <c r="B12" s="15">
        <v>828560</v>
      </c>
      <c r="C12" s="20" t="s">
        <v>74</v>
      </c>
      <c r="D12" s="23" t="s">
        <v>143</v>
      </c>
      <c r="E12" s="12">
        <v>1</v>
      </c>
      <c r="F12" s="10"/>
      <c r="G12" s="13"/>
      <c r="H12" s="11">
        <f t="shared" si="0"/>
        <v>0</v>
      </c>
    </row>
    <row r="13" spans="1:8" ht="14.1" customHeight="1" x14ac:dyDescent="0.2">
      <c r="A13" s="21" t="s">
        <v>14</v>
      </c>
      <c r="B13" s="15">
        <v>828561</v>
      </c>
      <c r="C13" s="20" t="s">
        <v>75</v>
      </c>
      <c r="D13" s="23" t="s">
        <v>143</v>
      </c>
      <c r="E13" s="9">
        <v>1</v>
      </c>
      <c r="F13" s="10"/>
      <c r="G13" s="13"/>
      <c r="H13" s="11">
        <f t="shared" si="0"/>
        <v>0</v>
      </c>
    </row>
    <row r="14" spans="1:8" ht="14.1" customHeight="1" x14ac:dyDescent="0.2">
      <c r="A14" s="21" t="s">
        <v>14</v>
      </c>
      <c r="B14" s="15">
        <v>828562</v>
      </c>
      <c r="C14" s="20" t="s">
        <v>76</v>
      </c>
      <c r="D14" s="23" t="s">
        <v>143</v>
      </c>
      <c r="E14" s="9">
        <v>1</v>
      </c>
      <c r="F14" s="10"/>
      <c r="G14" s="13"/>
      <c r="H14" s="11">
        <f t="shared" si="0"/>
        <v>0</v>
      </c>
    </row>
    <row r="15" spans="1:8" ht="14.1" customHeight="1" x14ac:dyDescent="0.2">
      <c r="A15" s="21" t="s">
        <v>14</v>
      </c>
      <c r="B15" s="15">
        <v>828563</v>
      </c>
      <c r="C15" s="20" t="s">
        <v>77</v>
      </c>
      <c r="D15" s="23" t="s">
        <v>143</v>
      </c>
      <c r="E15" s="9">
        <v>1</v>
      </c>
      <c r="F15" s="10"/>
      <c r="G15" s="13"/>
      <c r="H15" s="11">
        <f t="shared" si="0"/>
        <v>0</v>
      </c>
    </row>
    <row r="16" spans="1:8" ht="14.1" customHeight="1" x14ac:dyDescent="0.2">
      <c r="A16" s="14" t="s">
        <v>14</v>
      </c>
      <c r="B16" s="15">
        <v>828564</v>
      </c>
      <c r="C16" s="20" t="s">
        <v>78</v>
      </c>
      <c r="D16" s="23" t="s">
        <v>143</v>
      </c>
      <c r="E16" s="12">
        <v>1</v>
      </c>
      <c r="F16" s="10"/>
      <c r="G16" s="13"/>
      <c r="H16" s="11">
        <f t="shared" si="0"/>
        <v>0</v>
      </c>
    </row>
    <row r="17" spans="1:8" ht="14.1" customHeight="1" x14ac:dyDescent="0.2">
      <c r="A17" s="21" t="s">
        <v>14</v>
      </c>
      <c r="B17" s="15">
        <v>828565</v>
      </c>
      <c r="C17" s="20" t="s">
        <v>79</v>
      </c>
      <c r="D17" s="23" t="s">
        <v>143</v>
      </c>
      <c r="E17" s="12">
        <v>1</v>
      </c>
      <c r="F17" s="10"/>
      <c r="G17" s="13"/>
      <c r="H17" s="11">
        <f t="shared" si="0"/>
        <v>0</v>
      </c>
    </row>
    <row r="18" spans="1:8" ht="14.1" customHeight="1" x14ac:dyDescent="0.2">
      <c r="A18" s="21" t="s">
        <v>15</v>
      </c>
      <c r="B18" s="15">
        <v>828566</v>
      </c>
      <c r="C18" s="20" t="s">
        <v>80</v>
      </c>
      <c r="D18" s="23" t="s">
        <v>143</v>
      </c>
      <c r="E18" s="9">
        <v>4</v>
      </c>
      <c r="F18" s="10"/>
      <c r="G18" s="13"/>
      <c r="H18" s="11">
        <f t="shared" si="0"/>
        <v>0</v>
      </c>
    </row>
    <row r="19" spans="1:8" ht="14.1" customHeight="1" x14ac:dyDescent="0.2">
      <c r="A19" s="21" t="s">
        <v>16</v>
      </c>
      <c r="B19" s="15">
        <v>828567</v>
      </c>
      <c r="C19" s="20" t="s">
        <v>81</v>
      </c>
      <c r="D19" s="23" t="s">
        <v>143</v>
      </c>
      <c r="E19" s="9">
        <v>2</v>
      </c>
      <c r="F19" s="10"/>
      <c r="G19" s="13"/>
      <c r="H19" s="11">
        <f t="shared" si="0"/>
        <v>0</v>
      </c>
    </row>
    <row r="20" spans="1:8" ht="14.1" customHeight="1" x14ac:dyDescent="0.2">
      <c r="A20" s="25">
        <v>26780</v>
      </c>
      <c r="B20" s="15">
        <v>828568</v>
      </c>
      <c r="C20" s="20" t="s">
        <v>82</v>
      </c>
      <c r="D20" s="23" t="s">
        <v>143</v>
      </c>
      <c r="E20" s="9">
        <v>15</v>
      </c>
      <c r="F20" s="10"/>
      <c r="G20" s="13"/>
      <c r="H20" s="11">
        <f t="shared" si="0"/>
        <v>0</v>
      </c>
    </row>
    <row r="21" spans="1:8" ht="14.1" customHeight="1" x14ac:dyDescent="0.2">
      <c r="A21" s="21" t="s">
        <v>17</v>
      </c>
      <c r="B21" s="15">
        <v>828569</v>
      </c>
      <c r="C21" s="20" t="s">
        <v>83</v>
      </c>
      <c r="D21" s="23" t="s">
        <v>143</v>
      </c>
      <c r="E21" s="9">
        <v>17</v>
      </c>
      <c r="F21" s="10"/>
      <c r="G21" s="13"/>
      <c r="H21" s="11">
        <f t="shared" si="0"/>
        <v>0</v>
      </c>
    </row>
    <row r="22" spans="1:8" ht="14.1" customHeight="1" x14ac:dyDescent="0.2">
      <c r="A22" s="21" t="s">
        <v>18</v>
      </c>
      <c r="B22" s="15">
        <v>828570</v>
      </c>
      <c r="C22" s="20" t="s">
        <v>84</v>
      </c>
      <c r="D22" s="23" t="s">
        <v>143</v>
      </c>
      <c r="E22" s="9">
        <v>55</v>
      </c>
      <c r="F22" s="10"/>
      <c r="G22" s="13"/>
      <c r="H22" s="11">
        <f t="shared" si="0"/>
        <v>0</v>
      </c>
    </row>
    <row r="23" spans="1:8" ht="14.1" customHeight="1" x14ac:dyDescent="0.2">
      <c r="A23" s="21" t="s">
        <v>19</v>
      </c>
      <c r="B23" s="15">
        <v>828958</v>
      </c>
      <c r="C23" s="20" t="s">
        <v>85</v>
      </c>
      <c r="D23" s="23" t="s">
        <v>143</v>
      </c>
      <c r="E23" s="9">
        <v>6</v>
      </c>
      <c r="F23" s="10"/>
      <c r="G23" s="13"/>
      <c r="H23" s="11">
        <f t="shared" si="0"/>
        <v>0</v>
      </c>
    </row>
    <row r="24" spans="1:8" ht="14.1" customHeight="1" x14ac:dyDescent="0.2">
      <c r="A24" s="21" t="s">
        <v>20</v>
      </c>
      <c r="B24" s="15">
        <v>828960</v>
      </c>
      <c r="C24" s="20" t="s">
        <v>86</v>
      </c>
      <c r="D24" s="23" t="s">
        <v>143</v>
      </c>
      <c r="E24" s="9">
        <v>6</v>
      </c>
      <c r="F24" s="10"/>
      <c r="G24" s="13"/>
      <c r="H24" s="11">
        <f t="shared" si="0"/>
        <v>0</v>
      </c>
    </row>
    <row r="25" spans="1:8" ht="14.1" customHeight="1" x14ac:dyDescent="0.2">
      <c r="A25" s="21" t="s">
        <v>21</v>
      </c>
      <c r="B25" s="15">
        <v>828961</v>
      </c>
      <c r="C25" s="20" t="s">
        <v>87</v>
      </c>
      <c r="D25" s="23" t="s">
        <v>143</v>
      </c>
      <c r="E25" s="9">
        <v>30</v>
      </c>
      <c r="F25" s="10"/>
      <c r="G25" s="13"/>
      <c r="H25" s="11">
        <f t="shared" si="0"/>
        <v>0</v>
      </c>
    </row>
    <row r="26" spans="1:8" ht="12.75" x14ac:dyDescent="0.2">
      <c r="A26" s="25" t="s">
        <v>22</v>
      </c>
      <c r="B26" s="26">
        <v>828962</v>
      </c>
      <c r="C26" s="20" t="s">
        <v>88</v>
      </c>
      <c r="D26" s="23" t="s">
        <v>143</v>
      </c>
      <c r="E26" s="9">
        <v>10</v>
      </c>
      <c r="F26" s="10"/>
      <c r="G26" s="13"/>
      <c r="H26" s="11">
        <f t="shared" si="0"/>
        <v>0</v>
      </c>
    </row>
    <row r="27" spans="1:8" ht="14.1" customHeight="1" x14ac:dyDescent="0.2">
      <c r="A27" s="21" t="s">
        <v>23</v>
      </c>
      <c r="B27" s="15">
        <v>828965</v>
      </c>
      <c r="C27" s="20" t="s">
        <v>89</v>
      </c>
      <c r="D27" s="23" t="s">
        <v>143</v>
      </c>
      <c r="E27" s="9">
        <v>20</v>
      </c>
      <c r="F27" s="10"/>
      <c r="G27" s="13"/>
      <c r="H27" s="11">
        <f t="shared" si="0"/>
        <v>0</v>
      </c>
    </row>
    <row r="28" spans="1:8" ht="14.1" customHeight="1" x14ac:dyDescent="0.2">
      <c r="A28" s="21" t="s">
        <v>24</v>
      </c>
      <c r="B28" s="15">
        <v>828966</v>
      </c>
      <c r="C28" s="20" t="s">
        <v>90</v>
      </c>
      <c r="D28" s="23" t="s">
        <v>143</v>
      </c>
      <c r="E28" s="9">
        <v>20</v>
      </c>
      <c r="F28" s="10"/>
      <c r="G28" s="13"/>
      <c r="H28" s="11">
        <f t="shared" si="0"/>
        <v>0</v>
      </c>
    </row>
    <row r="29" spans="1:8" ht="14.1" customHeight="1" x14ac:dyDescent="0.2">
      <c r="A29" s="21" t="s">
        <v>25</v>
      </c>
      <c r="B29" s="15">
        <v>828969</v>
      </c>
      <c r="C29" s="20" t="s">
        <v>91</v>
      </c>
      <c r="D29" s="23" t="s">
        <v>143</v>
      </c>
      <c r="E29" s="9">
        <v>30</v>
      </c>
      <c r="F29" s="10"/>
      <c r="G29" s="13"/>
      <c r="H29" s="11">
        <f t="shared" si="0"/>
        <v>0</v>
      </c>
    </row>
    <row r="30" spans="1:8" ht="14.1" customHeight="1" x14ac:dyDescent="0.2">
      <c r="A30" s="21" t="s">
        <v>26</v>
      </c>
      <c r="B30" s="15">
        <v>828973</v>
      </c>
      <c r="C30" s="20" t="s">
        <v>92</v>
      </c>
      <c r="D30" s="23" t="s">
        <v>143</v>
      </c>
      <c r="E30" s="9">
        <v>4</v>
      </c>
      <c r="F30" s="10"/>
      <c r="G30" s="13"/>
      <c r="H30" s="11">
        <f t="shared" si="0"/>
        <v>0</v>
      </c>
    </row>
    <row r="31" spans="1:8" ht="14.1" customHeight="1" x14ac:dyDescent="0.2">
      <c r="A31" s="21" t="s">
        <v>27</v>
      </c>
      <c r="B31" s="15">
        <v>828974</v>
      </c>
      <c r="C31" s="20" t="s">
        <v>93</v>
      </c>
      <c r="D31" s="23" t="s">
        <v>143</v>
      </c>
      <c r="E31" s="9">
        <v>2</v>
      </c>
      <c r="F31" s="10"/>
      <c r="G31" s="13"/>
      <c r="H31" s="11">
        <f t="shared" si="0"/>
        <v>0</v>
      </c>
    </row>
    <row r="32" spans="1:8" ht="14.1" customHeight="1" x14ac:dyDescent="0.2">
      <c r="A32" s="21" t="s">
        <v>28</v>
      </c>
      <c r="B32" s="15">
        <v>828976</v>
      </c>
      <c r="C32" s="20" t="s">
        <v>94</v>
      </c>
      <c r="D32" s="23" t="s">
        <v>143</v>
      </c>
      <c r="E32" s="9">
        <v>4</v>
      </c>
      <c r="F32" s="10"/>
      <c r="G32" s="13"/>
      <c r="H32" s="11">
        <f t="shared" si="0"/>
        <v>0</v>
      </c>
    </row>
    <row r="33" spans="1:8" ht="14.1" customHeight="1" x14ac:dyDescent="0.2">
      <c r="A33" s="21" t="s">
        <v>29</v>
      </c>
      <c r="B33" s="15">
        <v>828977</v>
      </c>
      <c r="C33" s="20" t="s">
        <v>95</v>
      </c>
      <c r="D33" s="23" t="s">
        <v>143</v>
      </c>
      <c r="E33" s="9">
        <v>7</v>
      </c>
      <c r="F33" s="10"/>
      <c r="G33" s="13"/>
      <c r="H33" s="11">
        <f t="shared" si="0"/>
        <v>0</v>
      </c>
    </row>
    <row r="34" spans="1:8" ht="14.1" customHeight="1" x14ac:dyDescent="0.2">
      <c r="A34" s="27">
        <v>4035</v>
      </c>
      <c r="B34" s="28">
        <v>828978</v>
      </c>
      <c r="C34" s="20" t="s">
        <v>96</v>
      </c>
      <c r="D34" s="23" t="s">
        <v>143</v>
      </c>
      <c r="E34" s="12">
        <v>36</v>
      </c>
      <c r="F34" s="10"/>
      <c r="G34" s="13"/>
      <c r="H34" s="11">
        <f t="shared" si="0"/>
        <v>0</v>
      </c>
    </row>
    <row r="35" spans="1:8" ht="14.1" customHeight="1" x14ac:dyDescent="0.2">
      <c r="A35" s="21" t="s">
        <v>30</v>
      </c>
      <c r="B35" s="15">
        <v>828982</v>
      </c>
      <c r="C35" s="20" t="s">
        <v>97</v>
      </c>
      <c r="D35" s="23" t="s">
        <v>143</v>
      </c>
      <c r="E35" s="9">
        <v>10</v>
      </c>
      <c r="F35" s="10"/>
      <c r="G35" s="13"/>
      <c r="H35" s="11">
        <f t="shared" si="0"/>
        <v>0</v>
      </c>
    </row>
    <row r="36" spans="1:8" ht="14.1" customHeight="1" x14ac:dyDescent="0.2">
      <c r="A36" s="25" t="s">
        <v>31</v>
      </c>
      <c r="B36" s="26">
        <v>828983</v>
      </c>
      <c r="C36" s="20" t="s">
        <v>98</v>
      </c>
      <c r="D36" s="23" t="s">
        <v>143</v>
      </c>
      <c r="E36" s="9">
        <v>18</v>
      </c>
      <c r="F36" s="10"/>
      <c r="G36" s="13"/>
      <c r="H36" s="11">
        <f t="shared" si="0"/>
        <v>0</v>
      </c>
    </row>
    <row r="37" spans="1:8" ht="14.1" customHeight="1" x14ac:dyDescent="0.2">
      <c r="A37" s="25" t="s">
        <v>32</v>
      </c>
      <c r="B37" s="26">
        <v>828984</v>
      </c>
      <c r="C37" s="20" t="s">
        <v>99</v>
      </c>
      <c r="D37" s="23" t="s">
        <v>143</v>
      </c>
      <c r="E37" s="9">
        <v>4</v>
      </c>
      <c r="F37" s="10"/>
      <c r="G37" s="13"/>
      <c r="H37" s="11">
        <f t="shared" si="0"/>
        <v>0</v>
      </c>
    </row>
    <row r="38" spans="1:8" ht="14.1" customHeight="1" x14ac:dyDescent="0.2">
      <c r="A38" s="25" t="s">
        <v>33</v>
      </c>
      <c r="B38" s="26">
        <v>828985</v>
      </c>
      <c r="C38" s="20" t="s">
        <v>100</v>
      </c>
      <c r="D38" s="23" t="s">
        <v>143</v>
      </c>
      <c r="E38" s="9">
        <v>10</v>
      </c>
      <c r="F38" s="10"/>
      <c r="G38" s="13"/>
      <c r="H38" s="11">
        <f t="shared" si="0"/>
        <v>0</v>
      </c>
    </row>
    <row r="39" spans="1:8" ht="14.1" customHeight="1" x14ac:dyDescent="0.2">
      <c r="A39" s="21" t="s">
        <v>34</v>
      </c>
      <c r="B39" s="15">
        <v>828986</v>
      </c>
      <c r="C39" s="20" t="s">
        <v>101</v>
      </c>
      <c r="D39" s="23" t="s">
        <v>143</v>
      </c>
      <c r="E39" s="9">
        <v>2</v>
      </c>
      <c r="F39" s="10"/>
      <c r="G39" s="13"/>
      <c r="H39" s="11">
        <f t="shared" si="0"/>
        <v>0</v>
      </c>
    </row>
    <row r="40" spans="1:8" ht="12.75" x14ac:dyDescent="0.2">
      <c r="A40" s="21">
        <v>18984</v>
      </c>
      <c r="B40" s="15">
        <v>828988</v>
      </c>
      <c r="C40" s="20" t="s">
        <v>102</v>
      </c>
      <c r="D40" s="23" t="s">
        <v>143</v>
      </c>
      <c r="E40" s="9">
        <v>4</v>
      </c>
      <c r="F40" s="10"/>
      <c r="G40" s="13"/>
      <c r="H40" s="11">
        <f t="shared" si="0"/>
        <v>0</v>
      </c>
    </row>
    <row r="41" spans="1:8" ht="12.75" x14ac:dyDescent="0.2">
      <c r="A41" s="21" t="s">
        <v>35</v>
      </c>
      <c r="B41" s="15">
        <v>828997</v>
      </c>
      <c r="C41" s="20" t="s">
        <v>103</v>
      </c>
      <c r="D41" s="23" t="s">
        <v>143</v>
      </c>
      <c r="E41" s="9">
        <v>1</v>
      </c>
      <c r="F41" s="10"/>
      <c r="G41" s="13"/>
      <c r="H41" s="11">
        <f t="shared" si="0"/>
        <v>0</v>
      </c>
    </row>
    <row r="42" spans="1:8" ht="14.1" customHeight="1" x14ac:dyDescent="0.2">
      <c r="A42" s="21" t="s">
        <v>36</v>
      </c>
      <c r="B42" s="15">
        <v>828998</v>
      </c>
      <c r="C42" s="20" t="s">
        <v>104</v>
      </c>
      <c r="D42" s="23" t="s">
        <v>143</v>
      </c>
      <c r="E42" s="9">
        <v>7</v>
      </c>
      <c r="F42" s="10"/>
      <c r="G42" s="13"/>
      <c r="H42" s="11">
        <f t="shared" si="0"/>
        <v>0</v>
      </c>
    </row>
    <row r="43" spans="1:8" ht="14.1" customHeight="1" x14ac:dyDescent="0.2">
      <c r="A43" s="21" t="s">
        <v>37</v>
      </c>
      <c r="B43" s="15">
        <v>828999</v>
      </c>
      <c r="C43" s="20" t="s">
        <v>105</v>
      </c>
      <c r="D43" s="23" t="s">
        <v>143</v>
      </c>
      <c r="E43" s="9">
        <v>1</v>
      </c>
      <c r="F43" s="10"/>
      <c r="G43" s="13"/>
      <c r="H43" s="11">
        <f t="shared" si="0"/>
        <v>0</v>
      </c>
    </row>
    <row r="44" spans="1:8" ht="14.1" customHeight="1" x14ac:dyDescent="0.2">
      <c r="A44" s="21" t="s">
        <v>38</v>
      </c>
      <c r="B44" s="15">
        <v>829004</v>
      </c>
      <c r="C44" s="20" t="s">
        <v>106</v>
      </c>
      <c r="D44" s="23" t="s">
        <v>143</v>
      </c>
      <c r="E44" s="12">
        <v>15</v>
      </c>
      <c r="F44" s="10"/>
      <c r="G44" s="13"/>
      <c r="H44" s="11">
        <f t="shared" si="0"/>
        <v>0</v>
      </c>
    </row>
    <row r="45" spans="1:8" ht="14.1" customHeight="1" x14ac:dyDescent="0.2">
      <c r="A45" s="21" t="s">
        <v>39</v>
      </c>
      <c r="B45" s="15">
        <v>829005</v>
      </c>
      <c r="C45" s="20" t="s">
        <v>107</v>
      </c>
      <c r="D45" s="23" t="s">
        <v>143</v>
      </c>
      <c r="E45" s="9">
        <v>60</v>
      </c>
      <c r="F45" s="10"/>
      <c r="G45" s="13"/>
      <c r="H45" s="11">
        <f t="shared" si="0"/>
        <v>0</v>
      </c>
    </row>
    <row r="46" spans="1:8" ht="14.1" customHeight="1" x14ac:dyDescent="0.2">
      <c r="A46" s="21" t="s">
        <v>40</v>
      </c>
      <c r="B46" s="15">
        <v>829009</v>
      </c>
      <c r="C46" s="20" t="s">
        <v>108</v>
      </c>
      <c r="D46" s="23" t="s">
        <v>143</v>
      </c>
      <c r="E46" s="9">
        <v>200</v>
      </c>
      <c r="F46" s="10"/>
      <c r="G46" s="13"/>
      <c r="H46" s="11">
        <f t="shared" si="0"/>
        <v>0</v>
      </c>
    </row>
    <row r="47" spans="1:8" ht="14.1" customHeight="1" x14ac:dyDescent="0.2">
      <c r="A47" s="25" t="s">
        <v>41</v>
      </c>
      <c r="B47" s="26">
        <v>829014</v>
      </c>
      <c r="C47" s="20" t="s">
        <v>109</v>
      </c>
      <c r="D47" s="23" t="s">
        <v>143</v>
      </c>
      <c r="E47" s="12">
        <v>6</v>
      </c>
      <c r="F47" s="10"/>
      <c r="G47" s="13"/>
      <c r="H47" s="11">
        <f t="shared" si="0"/>
        <v>0</v>
      </c>
    </row>
    <row r="48" spans="1:8" ht="14.1" customHeight="1" x14ac:dyDescent="0.2">
      <c r="A48" s="25" t="s">
        <v>41</v>
      </c>
      <c r="B48" s="26">
        <v>829015</v>
      </c>
      <c r="C48" s="20" t="s">
        <v>110</v>
      </c>
      <c r="D48" s="23" t="s">
        <v>143</v>
      </c>
      <c r="E48" s="9">
        <v>4</v>
      </c>
      <c r="F48" s="10"/>
      <c r="G48" s="13"/>
      <c r="H48" s="11">
        <f t="shared" si="0"/>
        <v>0</v>
      </c>
    </row>
    <row r="49" spans="1:8" ht="14.1" customHeight="1" x14ac:dyDescent="0.2">
      <c r="A49" s="25" t="s">
        <v>42</v>
      </c>
      <c r="B49" s="26">
        <v>829016</v>
      </c>
      <c r="C49" s="20" t="s">
        <v>111</v>
      </c>
      <c r="D49" s="23" t="s">
        <v>143</v>
      </c>
      <c r="E49" s="9">
        <v>10</v>
      </c>
      <c r="F49" s="10"/>
      <c r="G49" s="13"/>
      <c r="H49" s="11">
        <f t="shared" si="0"/>
        <v>0</v>
      </c>
    </row>
    <row r="50" spans="1:8" ht="14.1" customHeight="1" x14ac:dyDescent="0.2">
      <c r="A50" s="21" t="s">
        <v>43</v>
      </c>
      <c r="B50" s="15">
        <v>829020</v>
      </c>
      <c r="C50" s="20" t="s">
        <v>112</v>
      </c>
      <c r="D50" s="23" t="s">
        <v>143</v>
      </c>
      <c r="E50" s="9">
        <v>20</v>
      </c>
      <c r="F50" s="10"/>
      <c r="G50" s="13"/>
      <c r="H50" s="11">
        <f t="shared" si="0"/>
        <v>0</v>
      </c>
    </row>
    <row r="51" spans="1:8" ht="14.1" customHeight="1" x14ac:dyDescent="0.2">
      <c r="A51" s="21" t="s">
        <v>44</v>
      </c>
      <c r="B51" s="15">
        <v>829021</v>
      </c>
      <c r="C51" s="20" t="s">
        <v>113</v>
      </c>
      <c r="D51" s="23" t="s">
        <v>143</v>
      </c>
      <c r="E51" s="12">
        <v>60</v>
      </c>
      <c r="F51" s="10"/>
      <c r="G51" s="13"/>
      <c r="H51" s="11">
        <f t="shared" si="0"/>
        <v>0</v>
      </c>
    </row>
    <row r="52" spans="1:8" ht="14.1" customHeight="1" x14ac:dyDescent="0.2">
      <c r="A52" s="18" t="s">
        <v>45</v>
      </c>
      <c r="B52" s="19">
        <v>829351</v>
      </c>
      <c r="C52" s="20" t="s">
        <v>114</v>
      </c>
      <c r="D52" s="17" t="str">
        <f t="shared" ref="D52:D74" si="1">D51</f>
        <v>UN</v>
      </c>
      <c r="E52" s="12">
        <v>1</v>
      </c>
      <c r="F52" s="10"/>
      <c r="G52" s="13"/>
      <c r="H52" s="11">
        <f t="shared" si="0"/>
        <v>0</v>
      </c>
    </row>
    <row r="53" spans="1:8" ht="12.75" x14ac:dyDescent="0.2">
      <c r="A53" s="29" t="s">
        <v>46</v>
      </c>
      <c r="B53" s="19">
        <v>829353</v>
      </c>
      <c r="C53" s="20" t="s">
        <v>115</v>
      </c>
      <c r="D53" s="17" t="str">
        <f t="shared" si="1"/>
        <v>UN</v>
      </c>
      <c r="E53" s="9">
        <v>2</v>
      </c>
      <c r="F53" s="10"/>
      <c r="G53" s="13"/>
      <c r="H53" s="11">
        <f t="shared" si="0"/>
        <v>0</v>
      </c>
    </row>
    <row r="54" spans="1:8" ht="14.1" customHeight="1" x14ac:dyDescent="0.2">
      <c r="A54" s="25" t="s">
        <v>47</v>
      </c>
      <c r="B54" s="19">
        <v>829354</v>
      </c>
      <c r="C54" s="20" t="s">
        <v>116</v>
      </c>
      <c r="D54" s="17" t="str">
        <f t="shared" si="1"/>
        <v>UN</v>
      </c>
      <c r="E54" s="9">
        <v>1</v>
      </c>
      <c r="F54" s="10"/>
      <c r="G54" s="13"/>
      <c r="H54" s="11">
        <f t="shared" si="0"/>
        <v>0</v>
      </c>
    </row>
    <row r="55" spans="1:8" ht="14.1" customHeight="1" x14ac:dyDescent="0.2">
      <c r="A55" s="30">
        <v>28193</v>
      </c>
      <c r="B55" s="19">
        <v>829696</v>
      </c>
      <c r="C55" s="20" t="s">
        <v>117</v>
      </c>
      <c r="D55" s="17" t="str">
        <f t="shared" si="1"/>
        <v>UN</v>
      </c>
      <c r="E55" s="12">
        <v>1</v>
      </c>
      <c r="F55" s="10"/>
      <c r="G55" s="13"/>
      <c r="H55" s="11">
        <f t="shared" si="0"/>
        <v>0</v>
      </c>
    </row>
    <row r="56" spans="1:8" ht="14.1" customHeight="1" x14ac:dyDescent="0.2">
      <c r="A56" s="31" t="s">
        <v>48</v>
      </c>
      <c r="B56" s="32">
        <v>829697</v>
      </c>
      <c r="C56" s="20" t="s">
        <v>118</v>
      </c>
      <c r="D56" s="17" t="str">
        <f t="shared" si="1"/>
        <v>UN</v>
      </c>
      <c r="E56" s="9">
        <v>1</v>
      </c>
      <c r="F56" s="10"/>
      <c r="G56" s="13"/>
      <c r="H56" s="11">
        <f t="shared" si="0"/>
        <v>0</v>
      </c>
    </row>
    <row r="57" spans="1:8" ht="14.1" customHeight="1" x14ac:dyDescent="0.2">
      <c r="A57" s="18" t="s">
        <v>49</v>
      </c>
      <c r="B57" s="32">
        <v>829698</v>
      </c>
      <c r="C57" s="20" t="s">
        <v>119</v>
      </c>
      <c r="D57" s="17" t="str">
        <f t="shared" si="1"/>
        <v>UN</v>
      </c>
      <c r="E57" s="9">
        <v>5</v>
      </c>
      <c r="F57" s="10"/>
      <c r="G57" s="13"/>
      <c r="H57" s="11">
        <f t="shared" si="0"/>
        <v>0</v>
      </c>
    </row>
    <row r="58" spans="1:8" ht="14.1" customHeight="1" x14ac:dyDescent="0.2">
      <c r="A58" s="18" t="s">
        <v>50</v>
      </c>
      <c r="B58" s="32">
        <v>829700</v>
      </c>
      <c r="C58" s="20" t="s">
        <v>120</v>
      </c>
      <c r="D58" s="17" t="str">
        <f t="shared" si="1"/>
        <v>UN</v>
      </c>
      <c r="E58" s="9">
        <v>1</v>
      </c>
      <c r="F58" s="10"/>
      <c r="G58" s="13"/>
      <c r="H58" s="11">
        <f t="shared" si="0"/>
        <v>0</v>
      </c>
    </row>
    <row r="59" spans="1:8" ht="14.1" customHeight="1" x14ac:dyDescent="0.2">
      <c r="A59" s="18" t="s">
        <v>51</v>
      </c>
      <c r="B59" s="32">
        <v>829701</v>
      </c>
      <c r="C59" s="20" t="s">
        <v>121</v>
      </c>
      <c r="D59" s="17" t="str">
        <f t="shared" si="1"/>
        <v>UN</v>
      </c>
      <c r="E59" s="9">
        <v>1</v>
      </c>
      <c r="F59" s="10"/>
      <c r="G59" s="13"/>
      <c r="H59" s="11">
        <f t="shared" si="0"/>
        <v>0</v>
      </c>
    </row>
    <row r="60" spans="1:8" ht="14.1" customHeight="1" x14ac:dyDescent="0.2">
      <c r="A60" s="30">
        <v>7789</v>
      </c>
      <c r="B60" s="32">
        <v>829702</v>
      </c>
      <c r="C60" s="20" t="s">
        <v>122</v>
      </c>
      <c r="D60" s="17" t="str">
        <f t="shared" si="1"/>
        <v>UN</v>
      </c>
      <c r="E60" s="9">
        <v>1</v>
      </c>
      <c r="F60" s="10"/>
      <c r="G60" s="13"/>
      <c r="H60" s="11">
        <f t="shared" si="0"/>
        <v>0</v>
      </c>
    </row>
    <row r="61" spans="1:8" ht="14.1" customHeight="1" x14ac:dyDescent="0.2">
      <c r="A61" s="18" t="s">
        <v>52</v>
      </c>
      <c r="B61" s="32">
        <v>829703</v>
      </c>
      <c r="C61" s="20" t="s">
        <v>123</v>
      </c>
      <c r="D61" s="17" t="str">
        <f t="shared" si="1"/>
        <v>UN</v>
      </c>
      <c r="E61" s="12">
        <v>1</v>
      </c>
      <c r="F61" s="10"/>
      <c r="G61" s="13"/>
      <c r="H61" s="11">
        <f t="shared" si="0"/>
        <v>0</v>
      </c>
    </row>
    <row r="62" spans="1:8" ht="14.1" customHeight="1" x14ac:dyDescent="0.2">
      <c r="A62" s="18" t="s">
        <v>53</v>
      </c>
      <c r="B62" s="32">
        <v>829704</v>
      </c>
      <c r="C62" s="20" t="s">
        <v>124</v>
      </c>
      <c r="D62" s="17" t="str">
        <f t="shared" si="1"/>
        <v>UN</v>
      </c>
      <c r="E62" s="9">
        <v>1</v>
      </c>
      <c r="F62" s="10"/>
      <c r="G62" s="13"/>
      <c r="H62" s="11">
        <f t="shared" si="0"/>
        <v>0</v>
      </c>
    </row>
    <row r="63" spans="1:8" ht="14.1" customHeight="1" x14ac:dyDescent="0.2">
      <c r="A63" s="18" t="s">
        <v>54</v>
      </c>
      <c r="B63" s="32">
        <v>829706</v>
      </c>
      <c r="C63" s="20" t="s">
        <v>125</v>
      </c>
      <c r="D63" s="17" t="str">
        <f t="shared" si="1"/>
        <v>UN</v>
      </c>
      <c r="E63" s="9">
        <v>1</v>
      </c>
      <c r="F63" s="10"/>
      <c r="G63" s="13"/>
      <c r="H63" s="11">
        <f t="shared" si="0"/>
        <v>0</v>
      </c>
    </row>
    <row r="64" spans="1:8" ht="14.1" customHeight="1" x14ac:dyDescent="0.2">
      <c r="A64" s="18" t="s">
        <v>55</v>
      </c>
      <c r="B64" s="32">
        <v>829707</v>
      </c>
      <c r="C64" s="20" t="s">
        <v>126</v>
      </c>
      <c r="D64" s="17" t="str">
        <f t="shared" si="1"/>
        <v>UN</v>
      </c>
      <c r="E64" s="12">
        <v>1</v>
      </c>
      <c r="F64" s="10"/>
      <c r="G64" s="13"/>
      <c r="H64" s="11">
        <f t="shared" si="0"/>
        <v>0</v>
      </c>
    </row>
    <row r="65" spans="1:8" ht="12.75" x14ac:dyDescent="0.2">
      <c r="A65" s="33" t="s">
        <v>47</v>
      </c>
      <c r="B65" s="32">
        <v>829708</v>
      </c>
      <c r="C65" s="20" t="s">
        <v>127</v>
      </c>
      <c r="D65" s="17" t="str">
        <f t="shared" si="1"/>
        <v>UN</v>
      </c>
      <c r="E65" s="12">
        <v>1</v>
      </c>
      <c r="F65" s="10"/>
      <c r="G65" s="13"/>
      <c r="H65" s="11">
        <f t="shared" si="0"/>
        <v>0</v>
      </c>
    </row>
    <row r="66" spans="1:8" ht="14.1" customHeight="1" x14ac:dyDescent="0.2">
      <c r="A66" s="18" t="s">
        <v>56</v>
      </c>
      <c r="B66" s="32">
        <v>829709</v>
      </c>
      <c r="C66" s="20" t="s">
        <v>128</v>
      </c>
      <c r="D66" s="17" t="str">
        <f t="shared" si="1"/>
        <v>UN</v>
      </c>
      <c r="E66" s="9">
        <v>1</v>
      </c>
      <c r="F66" s="10"/>
      <c r="G66" s="13"/>
      <c r="H66" s="11">
        <f t="shared" si="0"/>
        <v>0</v>
      </c>
    </row>
    <row r="67" spans="1:8" ht="14.1" customHeight="1" x14ac:dyDescent="0.2">
      <c r="A67" s="18" t="s">
        <v>45</v>
      </c>
      <c r="B67" s="32">
        <v>829710</v>
      </c>
      <c r="C67" s="20" t="s">
        <v>129</v>
      </c>
      <c r="D67" s="17" t="str">
        <f t="shared" si="1"/>
        <v>UN</v>
      </c>
      <c r="E67" s="12">
        <v>1</v>
      </c>
      <c r="F67" s="10"/>
      <c r="G67" s="13"/>
      <c r="H67" s="11">
        <f t="shared" si="0"/>
        <v>0</v>
      </c>
    </row>
    <row r="68" spans="1:8" ht="14.1" customHeight="1" x14ac:dyDescent="0.2">
      <c r="A68" s="18" t="s">
        <v>47</v>
      </c>
      <c r="B68" s="32">
        <v>829711</v>
      </c>
      <c r="C68" s="20" t="s">
        <v>130</v>
      </c>
      <c r="D68" s="17" t="str">
        <f t="shared" si="1"/>
        <v>UN</v>
      </c>
      <c r="E68" s="9">
        <v>1</v>
      </c>
      <c r="F68" s="10"/>
      <c r="G68" s="13"/>
      <c r="H68" s="11">
        <f t="shared" si="0"/>
        <v>0</v>
      </c>
    </row>
    <row r="69" spans="1:8" ht="14.1" customHeight="1" x14ac:dyDescent="0.2">
      <c r="A69" s="18" t="s">
        <v>57</v>
      </c>
      <c r="B69" s="32">
        <v>829712</v>
      </c>
      <c r="C69" s="20" t="s">
        <v>131</v>
      </c>
      <c r="D69" s="17" t="str">
        <f t="shared" si="1"/>
        <v>UN</v>
      </c>
      <c r="E69" s="12">
        <v>1</v>
      </c>
      <c r="F69" s="10"/>
      <c r="G69" s="13"/>
      <c r="H69" s="11">
        <f t="shared" si="0"/>
        <v>0</v>
      </c>
    </row>
    <row r="70" spans="1:8" ht="14.1" customHeight="1" x14ac:dyDescent="0.2">
      <c r="A70" s="18" t="s">
        <v>58</v>
      </c>
      <c r="B70" s="32">
        <v>829713</v>
      </c>
      <c r="C70" s="20" t="s">
        <v>132</v>
      </c>
      <c r="D70" s="17" t="str">
        <f t="shared" si="1"/>
        <v>UN</v>
      </c>
      <c r="E70" s="12">
        <v>1</v>
      </c>
      <c r="F70" s="10"/>
      <c r="G70" s="13"/>
      <c r="H70" s="11">
        <f t="shared" si="0"/>
        <v>0</v>
      </c>
    </row>
    <row r="71" spans="1:8" ht="14.1" customHeight="1" x14ac:dyDescent="0.2">
      <c r="A71" s="34">
        <v>26656</v>
      </c>
      <c r="B71" s="32">
        <v>829714</v>
      </c>
      <c r="C71" s="20" t="s">
        <v>133</v>
      </c>
      <c r="D71" s="17" t="str">
        <f t="shared" si="1"/>
        <v>UN</v>
      </c>
      <c r="E71" s="9">
        <v>1</v>
      </c>
      <c r="F71" s="10"/>
      <c r="G71" s="13"/>
      <c r="H71" s="11">
        <f t="shared" ref="H71:H80" si="2">G71*E71</f>
        <v>0</v>
      </c>
    </row>
    <row r="72" spans="1:8" ht="14.1" customHeight="1" x14ac:dyDescent="0.2">
      <c r="A72" s="18" t="s">
        <v>59</v>
      </c>
      <c r="B72" s="32">
        <v>829715</v>
      </c>
      <c r="C72" s="20" t="s">
        <v>134</v>
      </c>
      <c r="D72" s="17" t="str">
        <f t="shared" si="1"/>
        <v>UN</v>
      </c>
      <c r="E72" s="9">
        <v>1</v>
      </c>
      <c r="F72" s="10"/>
      <c r="G72" s="13"/>
      <c r="H72" s="11">
        <f t="shared" si="2"/>
        <v>0</v>
      </c>
    </row>
    <row r="73" spans="1:8" ht="14.1" customHeight="1" x14ac:dyDescent="0.2">
      <c r="A73" s="34" t="s">
        <v>60</v>
      </c>
      <c r="B73" s="32">
        <v>829716</v>
      </c>
      <c r="C73" s="20" t="s">
        <v>135</v>
      </c>
      <c r="D73" s="17" t="str">
        <f t="shared" si="1"/>
        <v>UN</v>
      </c>
      <c r="E73" s="9">
        <v>1</v>
      </c>
      <c r="F73" s="10"/>
      <c r="G73" s="13"/>
      <c r="H73" s="11">
        <f t="shared" si="2"/>
        <v>0</v>
      </c>
    </row>
    <row r="74" spans="1:8" ht="14.1" customHeight="1" x14ac:dyDescent="0.2">
      <c r="A74" s="25" t="s">
        <v>61</v>
      </c>
      <c r="B74" s="32">
        <v>829717</v>
      </c>
      <c r="C74" s="20" t="s">
        <v>136</v>
      </c>
      <c r="D74" s="17" t="str">
        <f t="shared" si="1"/>
        <v>UN</v>
      </c>
      <c r="E74" s="9">
        <v>1</v>
      </c>
      <c r="F74" s="10"/>
      <c r="G74" s="13"/>
      <c r="H74" s="11">
        <f t="shared" si="2"/>
        <v>0</v>
      </c>
    </row>
    <row r="75" spans="1:8" ht="14.1" customHeight="1" x14ac:dyDescent="0.2">
      <c r="A75" s="25" t="s">
        <v>62</v>
      </c>
      <c r="B75" s="32">
        <v>829718</v>
      </c>
      <c r="C75" s="20" t="s">
        <v>137</v>
      </c>
      <c r="D75" s="17" t="s">
        <v>144</v>
      </c>
      <c r="E75" s="12">
        <v>4</v>
      </c>
      <c r="F75" s="10"/>
      <c r="G75" s="13"/>
      <c r="H75" s="11">
        <f t="shared" si="2"/>
        <v>0</v>
      </c>
    </row>
    <row r="76" spans="1:8" ht="14.1" customHeight="1" x14ac:dyDescent="0.2">
      <c r="A76" s="25" t="s">
        <v>63</v>
      </c>
      <c r="B76" s="32">
        <v>829719</v>
      </c>
      <c r="C76" s="20" t="s">
        <v>138</v>
      </c>
      <c r="D76" s="17" t="str">
        <f>D74</f>
        <v>UN</v>
      </c>
      <c r="E76" s="9">
        <v>1</v>
      </c>
      <c r="F76" s="10"/>
      <c r="G76" s="13"/>
      <c r="H76" s="11">
        <f t="shared" si="2"/>
        <v>0</v>
      </c>
    </row>
    <row r="77" spans="1:8" ht="14.1" customHeight="1" x14ac:dyDescent="0.2">
      <c r="A77" s="18" t="s">
        <v>64</v>
      </c>
      <c r="B77" s="32">
        <v>829720</v>
      </c>
      <c r="C77" s="20" t="s">
        <v>139</v>
      </c>
      <c r="D77" s="17" t="str">
        <f>D76</f>
        <v>UN</v>
      </c>
      <c r="E77" s="9">
        <v>2</v>
      </c>
      <c r="F77" s="10"/>
      <c r="G77" s="13"/>
      <c r="H77" s="11">
        <f t="shared" si="2"/>
        <v>0</v>
      </c>
    </row>
    <row r="78" spans="1:8" ht="14.1" customHeight="1" x14ac:dyDescent="0.2">
      <c r="A78" s="25" t="s">
        <v>65</v>
      </c>
      <c r="B78" s="32">
        <v>834433</v>
      </c>
      <c r="C78" s="20" t="s">
        <v>140</v>
      </c>
      <c r="D78" s="17" t="str">
        <f>D77</f>
        <v>UN</v>
      </c>
      <c r="E78" s="9">
        <v>30</v>
      </c>
      <c r="F78" s="10"/>
      <c r="G78" s="13"/>
      <c r="H78" s="11">
        <f t="shared" si="2"/>
        <v>0</v>
      </c>
    </row>
    <row r="79" spans="1:8" ht="14.1" customHeight="1" x14ac:dyDescent="0.2">
      <c r="A79" s="25" t="s">
        <v>66</v>
      </c>
      <c r="B79" s="32">
        <v>834434</v>
      </c>
      <c r="C79" s="20" t="s">
        <v>141</v>
      </c>
      <c r="D79" s="17" t="str">
        <f>D78</f>
        <v>UN</v>
      </c>
      <c r="E79" s="9">
        <v>5</v>
      </c>
      <c r="F79" s="10"/>
      <c r="G79" s="13"/>
      <c r="H79" s="11">
        <f t="shared" si="2"/>
        <v>0</v>
      </c>
    </row>
    <row r="80" spans="1:8" ht="14.1" customHeight="1" x14ac:dyDescent="0.2">
      <c r="A80" s="25" t="s">
        <v>67</v>
      </c>
      <c r="B80" s="32">
        <v>834435</v>
      </c>
      <c r="C80" s="20" t="s">
        <v>142</v>
      </c>
      <c r="D80" s="17" t="str">
        <f>D78</f>
        <v>UN</v>
      </c>
      <c r="E80" s="9">
        <v>25</v>
      </c>
      <c r="F80" s="10"/>
      <c r="G80" s="13"/>
      <c r="H80" s="11">
        <f t="shared" si="2"/>
        <v>0</v>
      </c>
    </row>
  </sheetData>
  <pageMargins left="0.25" right="0.25" top="0.75" bottom="0.75" header="0.3" footer="0.3"/>
  <pageSetup paperSize="9" scale="56" fitToWidth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MODELO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licitação</cp:lastModifiedBy>
  <cp:lastPrinted>2019-08-22T15:46:22Z</cp:lastPrinted>
  <dcterms:created xsi:type="dcterms:W3CDTF">2015-07-01T14:25:10Z</dcterms:created>
  <dcterms:modified xsi:type="dcterms:W3CDTF">2019-08-22T15:46:45Z</dcterms:modified>
</cp:coreProperties>
</file>