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16.0.2\d\Sectors\licitacao\LICITAÇÃO 2017\PREGÃO\PREGÃO PRESENCIAL Nº 016-2017 - SRP REGISTRO DE PREÇOS MEDICAMENTOS VETERINÁRIOS\SITE\"/>
    </mc:Choice>
  </mc:AlternateContent>
  <bookViews>
    <workbookView xWindow="0" yWindow="0" windowWidth="20490" windowHeight="7155"/>
  </bookViews>
  <sheets>
    <sheet name="Plan1" sheetId="1" r:id="rId1"/>
    <sheet name="Plan2" sheetId="2" r:id="rId2"/>
    <sheet name="Plan3" sheetId="3" r:id="rId3"/>
  </sheets>
  <calcPr calcId="152511"/>
</workbook>
</file>

<file path=xl/calcChain.xml><?xml version="1.0" encoding="utf-8"?>
<calcChain xmlns="http://schemas.openxmlformats.org/spreadsheetml/2006/main">
  <c r="G32" i="1" l="1"/>
  <c r="G31" i="1"/>
  <c r="G30" i="1"/>
  <c r="G29" i="1"/>
  <c r="G28" i="1"/>
  <c r="G27" i="1"/>
  <c r="G26" i="1"/>
  <c r="G25" i="1"/>
  <c r="G24" i="1"/>
  <c r="G23" i="1"/>
  <c r="G22" i="1"/>
  <c r="G21" i="1"/>
  <c r="G20" i="1"/>
  <c r="G19" i="1"/>
  <c r="G18" i="1"/>
  <c r="G17" i="1"/>
  <c r="G16" i="1"/>
  <c r="G15" i="1"/>
  <c r="G14" i="1"/>
  <c r="G13" i="1"/>
  <c r="G12" i="1"/>
  <c r="G11" i="1"/>
  <c r="G10" i="1"/>
  <c r="G9" i="1"/>
  <c r="G8" i="1"/>
  <c r="G7" i="1"/>
  <c r="G6" i="1"/>
  <c r="G33" i="1" l="1"/>
</calcChain>
</file>

<file path=xl/sharedStrings.xml><?xml version="1.0" encoding="utf-8"?>
<sst xmlns="http://schemas.openxmlformats.org/spreadsheetml/2006/main" count="67" uniqueCount="44">
  <si>
    <t>FRASCO</t>
  </si>
  <si>
    <t>BLISTER com 4 comprimidos cada</t>
  </si>
  <si>
    <t>UNIDADE</t>
  </si>
  <si>
    <t>PARES</t>
  </si>
  <si>
    <t>Comedouro de Alumínio. Comedouro e bebedouro para cães, em alumínio. Modelo leve. Fabricado em alumínio de alta qualidade. Acabamento polido.</t>
  </si>
  <si>
    <t>KG</t>
  </si>
  <si>
    <t>ITEM</t>
  </si>
  <si>
    <t>VALOR UNITÁRIO</t>
  </si>
  <si>
    <t>VALOR TOTAL</t>
  </si>
  <si>
    <t>TOTAL</t>
  </si>
  <si>
    <t>DESCRIÇÃO</t>
  </si>
  <si>
    <t>Cetamina 10%. Forma Farmacêutica: solução injetável. Concentração: Cetamina (Cloridrato) 10%. Unidade de estoque: frasco ampola (FA). Unidade de fornecimento: frasco com 10 ml.</t>
  </si>
  <si>
    <t>Xilazina 2%. Forma Farmacêutica: solução injetável. Concentração: Xilazina a 2%. Unidade de estoque: frasco ampola (FA). Unidade de fornecimento: frasco com 10 ml.</t>
  </si>
  <si>
    <t xml:space="preserve">Acepromazina 1%. Forma Farmacêutica: solução injetável. Concentração: Acepromazina 10mg, veículo q.s.p. 1,0ml. Unidade de estoque: frasco ampola (FA). Unidade de fornecimento: frasco com 10 ml. </t>
  </si>
  <si>
    <t>Enrofloxacina 10%. Forma Farmacêutica: solução injetável. Concentração: Enrofloxacino 10 g, Veículo q.s.p. 100 ml.  Unidade de estoque: frasco ampola (FA). Unidade de fornecimento: Frasco com 50 ml.</t>
  </si>
  <si>
    <t>Ivermectina 1%. Forma Farmacêutica: solução injetável. Concentração: 1%. Unidade de estoque: frasco ampola. Unidade de fornecimento: Frasco com 500 ml.</t>
  </si>
  <si>
    <t>Dexametasona 2%. Forma Farmacêutica: Solução injetável. Concentração: Fosfato sódico de dexametasona 2%. Unidade de estoque: frasco ampola (FA). Unidade de fornecimento: frasco com 10 ml.</t>
  </si>
  <si>
    <t>Bionew®. Complexo vitamínico mineral. Forma Farmacêutica: solução Injetável. Composição: Cloridrato de Tiamina (Vitamina B1) 1.000 mg, Cloridrato de Piridoxina (Vitamina B6) 500 mg, Nicotinamida 2.000 mg, Pantotenato de Cálcio (Vitamina B5) 400 mg, Frutose 20 g, Cloridrato de L-Arginina 2 g, Acetil Metionina 2 g, Aspartato de Potássio 1.000 mg, Aspartato de Magnésio 1.000 mg,Selenito de Sódio 45 mg, Vitamina B12 1.500 mcg/mL Excipientes q.s.p 100 mL. Unidade de estoque: frasco ampola (FA). Unidade de fornecimento: frasco com 100 ml.</t>
  </si>
  <si>
    <t>Maxicam 0,2%®. Forma Farmacêutica: solução injetável. Concentração: Meloxicam 0,20 g, Excipiente q.s.p. 100,0 mL. Unidade de estoque: frasco ampola (FA). Unidade de fornecimento: frasco com 20 ml.</t>
  </si>
  <si>
    <t>Doxiciclina®. Forma Farmacêutica: solução injetável. Concentração: Doxiciclina (Hiclato) 4,6 g*, Excipiente q.s.p 100,0 mL. Unidade de estoque: frasco ampola (FA). Unidade de fornecimento: frasco com 20 ml.</t>
  </si>
  <si>
    <t>Shampoo a base de Cetoconazol.  Forma Farmacêutica: shampoo. Concentração: cada 100 mL do produto contém: Cetoconazol 2,00 g; Veículo q.s.p. 100,0 mL. Unidade de estoque: fraco. Unidade de fornecimento: fraco com 2ooml.</t>
  </si>
  <si>
    <t xml:space="preserve">Vermífugo para cães e gatos. Forma Farmacêutica: comprimido oral. Concentração: cada comprimido contém: Febendazol 200 mg; Pamoato de Pirantel 144 mg; Praziquantel 50 mg; Excipientes q.s.p. 700 mg. Unidade de estoque: blister. Unidade de fornecimento: blister com 4 comprimidos. </t>
  </si>
  <si>
    <t>Hemolitam®. Complexo vitamínico mineral. Forma Farmacêutica: solução de administração oral. Composição: Vitamina B1(mín) 1500 mg, Vitamina B2 (mín)1500 mg, Vitamina B6 (mín) 200 mg, Vitamina B12 (mín) 15000 mcg, Vitamina K3 (mín) 250 mg, Pantotenato de Cálcio  (mín) 1200 mg, Ácido Nicotínico (mín) 1200 mg, Ácido Fólico (mín) 5000 mg, Cobre (mín) 500 mg, Cobalto (mín) 100 mg,  Ferro (mín) 4500 mg, Zinco (mín) 5000 mg, Glicose (mím) 200 g. Unidade de estoque: frasco. Unidade de fornecimento: frasco com 1000 ml.</t>
  </si>
  <si>
    <t>Glicopam®. Complexo vitamínico mineral. Forma farmacêutica: solução de administração oral. Composição: vitamina b1 (mín.)1.500 mg, vitamina b12 (mín.)2.000 mcg, vitamina b6 (mín.)1.000 mg, colina (mín.)10 g, pantotenato de cálcio (mín.)1.000 mg, ácido aspártico (mín.)3.178,6 mg, ácido glutâmico (mín.)6.144,8 mg, alanina (mín.)7.085,6 mg, arginina (mín.)2.383,7 mg, betaína (mín.)10 g, cisteína (mín.)216 mg, fenilalanina (mín.)1.574,1 mg, glicina (mín.)15,808 g, histidina (mín.)1.209,2 mg, isoleucina (mín.)678 mg, l-carnitina (mín.)10 g, leucina (mín.)2.525,2 mg, lisina (mín.)10,035 g, metionina (mín.)5.993,2 mg, prolina (mín.)9.059,8 mg, serina (mín.)440,7 mg, tirosina (mín.)431,1 mg, treonina (mín.)123,9 mg, triptofano (mín.)156 mg, valina (mín.)1.499,2 mg, glicose (mín.)200 g. Unidade de estoque: frasco. Unidade de fornecimento: frasco com 1000 ml.</t>
  </si>
  <si>
    <t>Trissulmax®. Forma Farmacêutica: solução injetável. Concentração: sulfasulfadiazina 20 g, trimetoprim 4 g, veículo q.s.p. 100 ml. Unidade de estoque: frasco ampola (FA). Unidade de fornecimento: frasco com 50 ml.</t>
  </si>
  <si>
    <t>Vacina polivalente para cães.  Composição: vírus vivos atenuados por baixa passagem em células homólogas e com alta titulação, Aplicação: cinomose, adenovirus tipo 2, parainfluenza (vírus vivos atenuados), coronavirose (vírus inativos), leptospirose canina (bacteriana), Forma de Apresentação: 1 frasco ampola com liofilizado e 1 frasco ampola com diluente, equivalente a 1 dose. Unidade de estoque: dose. Unidade De Fornecimento: 1 frasco ampola com liofilizado e 1 frasco ampola com diluente, equivalente a 1 dose.</t>
  </si>
  <si>
    <t>Vacina trivalente para gatos. Vacina inativada contra Rinotraqueíte, Calicivirose e Panleucopenia felina. Forma de Apresentação: 1 frasco ampola com liofilizado e 1 frasco ampola com diluente, equivalente a 1 dose. Unidade de estoque: dose. Unidade De Fornecimento: 1 frasco ampola com liofilizado e 1 frasco ampola com diluente, equivalente a 1 dose.</t>
  </si>
  <si>
    <t>Triatox®. Forma Farmacêutica:solução.Concentração: cada 100 mL contém: Amitraz 12,5 g; veículo q.s.p. 100,0 ml. Unidade de estoque: frasco. Unidade de fornecimento: frasco com 1000 ml.</t>
  </si>
  <si>
    <t>T-61®. Forma Farmacêutica:solução injetável.Concentração:Cada 100 ml contém: lodeto de mebezônio 5,00 g; Embutramida 20,00 g; Cloridrato de tetracaína 0,50 g; Excipiente q.s.p. 100,00 ml. Unidade de estoque: frasco ampola (FA). Unidade de fornecimento: frasco com 50 ml.</t>
  </si>
  <si>
    <t>Propovet®. Forma Farmacêutica:solução injetável.Concentração: cada 1 mL contém: Propofol 10 mg; veículo q.s.p.1 ml. Unidade de estoque: frasco ampola (FA). Unidade de fornecimento: frasco com 50 ml.</t>
  </si>
  <si>
    <t>Telazol®. Forma Farmacêutica:solução injetável.Concentração:cada frasco-ampola com liofilizado contém: Zolazepam (cloridrato)  250,0 mg (equivalente em Zolazepam base); Tiletamina (cloridrato) 250,0 mg (equivalente em Tiletamina base); Veículo q.s.p. 956,0 mg; diluente: cada frasco contém: Água destilada estéril 5,0 mL. Unidade de estoque: frasco ampola (FA). Forma de Apresentação: 1 frasco ampola com liofilizado e 1 frasco ampola com diluente. Unidade De Fornecimento: 1 frasco ampola com liofilizado e 1 frasco ampola com diluente.</t>
  </si>
  <si>
    <t>Luva Raspa de Couro.  Equipamento de proteção individual. Reforço interno em raspa, tanto na palma como também na face palmar dos dedos. Reforço externo extra, localizado entre os dedos polegar e indicador. Cano longo.</t>
  </si>
  <si>
    <t>Cetoconazol 20%. Forma Farmacêutica: suspensão oral. Concentração: cada 100 ml do produto contém: Cetoconazol 20,0 g; Veículo q.s.p. 100,0 ml. Unidade de estoque: frasco. Unidade de fornecimento: frasco com 100 ml.</t>
  </si>
  <si>
    <t>Coleira Carrapaticida para Cães. Forma Farmacêutica: coleira carrapaticida. Concentração: Propuxor 4,5g; Flumetrin 1,013g; Excepienteq.s.p. 45,0g. Forma De Apresentação: cartucho com uma coleira de 65 cm. Unidade De Estoque: coleira. Unidade De Fornecimento: cartucho.</t>
  </si>
  <si>
    <t>Ração para Cães Adultos. (Níveis Mínimos de Garantia: Umidade (máx. 9%) 90g/kg; Proteína Bruta (min. 19%) 190g/kg; Extrato Etéreo (min. 7%) 70g/kg; Matéria Fibrosa (máx. 4%) 40g/kg; Matéria Mineral (máx. 10%)  100g/kg; Cálcio (min. 0,8%) 8.000mg/kg; Cálcio (máx. 2,2%) 22g/kg; Fósforo (min. 0,8%)  8.000mg/kg; Sódio 3.000mg/kg; Ácido Linoléico 10g/kg; Ácido Linolênico 650mg/kg).</t>
  </si>
  <si>
    <t>Ração para Gatos Adultos. (Níveis Mínimos de Garantia: Umidade (máx. 9%) 90g/kg; Proteína Bruta (min. 26%) 260g/kg; Extrato Etéreo (min. 10%) 100g/kg; Matéria Fibrosa (máx. 3%) 30g/kg; Matéria Mineral (máx. 10%) 100g/kg; Cálcio (min. 0,8%) 8.000mg/kg; Cálcio (máx. 1,8%) 18g/kg; Fósforo (min. 0,8%) 8.000mg/kg; Sódio(mín) - 4.000mg/kg; Taurina (mín) - 1.000mg/kg; Ácido Linoléico(mín) - 12g/kg; Ácido Linolênico  (mín) - 800mg/kg).</t>
  </si>
  <si>
    <t>Ureia Agrícola. Fertilizante químico contendo mínimo 44%, com tecnologia autorizada pelo MAPA, aplicação agrícola.</t>
  </si>
  <si>
    <t>FORMA DE PAGAMENTO DE ACORDO COM OS TERMOS DO EDITAL</t>
  </si>
  <si>
    <t xml:space="preserve">LOCAL E DATA </t>
  </si>
  <si>
    <t>ASSINATURA DO RESPONSÁVEL E CARIMBO COM CNPJ DA EMPRESA</t>
  </si>
  <si>
    <t>VALIDADE DA PROPOSTA:  12 MESES</t>
  </si>
  <si>
    <t xml:space="preserve">VALOR GLOBAL POR EXTENSO: </t>
  </si>
  <si>
    <t>MARCA</t>
  </si>
  <si>
    <t>QUANT.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</si>
</sst>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R$&quot;\ #,##0.00;[Red]\-&quot;R$&quot;\ #,##0.00"/>
    <numFmt numFmtId="165" formatCode="&quot;R$&quot;\ #,##0.00"/>
  </numFmts>
  <fonts count="7" x14ac:knownFonts="1">
    <font>
      <sz val="11"/>
      <color theme="1"/>
      <name val="Calibri"/>
      <family val="2"/>
      <scheme val="minor"/>
    </font>
    <font>
      <sz val="11"/>
      <color rgb="FF3F3F76"/>
      <name val="Calibri"/>
      <family val="2"/>
      <scheme val="minor"/>
    </font>
    <font>
      <sz val="9"/>
      <color theme="1"/>
      <name val="Calibri"/>
      <family val="2"/>
      <scheme val="minor"/>
    </font>
    <font>
      <sz val="10"/>
      <color theme="1"/>
      <name val="Tahoma"/>
      <family val="2"/>
    </font>
    <font>
      <sz val="10"/>
      <color theme="1"/>
      <name val="Calibri"/>
      <family val="2"/>
      <scheme val="minor"/>
    </font>
    <font>
      <sz val="8"/>
      <color theme="1"/>
      <name val="Arial"/>
      <family val="2"/>
    </font>
    <font>
      <sz val="8"/>
      <name val="Arial"/>
      <family val="2"/>
    </font>
  </fonts>
  <fills count="4">
    <fill>
      <patternFill patternType="none"/>
    </fill>
    <fill>
      <patternFill patternType="gray125"/>
    </fill>
    <fill>
      <patternFill patternType="solid">
        <fgColor rgb="FFFFCC99"/>
      </patternFill>
    </fill>
    <fill>
      <patternFill patternType="solid">
        <fgColor theme="0"/>
        <bgColor indexed="64"/>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2" borderId="1" applyNumberFormat="0" applyAlignment="0" applyProtection="0"/>
  </cellStyleXfs>
  <cellXfs count="20">
    <xf numFmtId="0" fontId="0" fillId="0" borderId="0" xfId="0"/>
    <xf numFmtId="0" fontId="2" fillId="0" borderId="0" xfId="0" applyFont="1"/>
    <xf numFmtId="0" fontId="0" fillId="3" borderId="0" xfId="0" applyFont="1" applyFill="1" applyAlignment="1">
      <alignment horizontal="center"/>
    </xf>
    <xf numFmtId="0" fontId="0" fillId="3" borderId="0" xfId="0" applyFont="1" applyFill="1"/>
    <xf numFmtId="2" fontId="0" fillId="3" borderId="0" xfId="0" applyNumberFormat="1" applyFont="1" applyFill="1" applyAlignment="1">
      <alignment horizontal="center"/>
    </xf>
    <xf numFmtId="165" fontId="0" fillId="3" borderId="0" xfId="0" applyNumberFormat="1" applyFont="1" applyFill="1"/>
    <xf numFmtId="0" fontId="4" fillId="3" borderId="0" xfId="0" applyFont="1" applyFill="1" applyAlignment="1">
      <alignment horizontal="center"/>
    </xf>
    <xf numFmtId="0" fontId="0" fillId="3" borderId="0" xfId="0" applyFont="1" applyFill="1" applyAlignment="1"/>
    <xf numFmtId="0" fontId="0" fillId="3" borderId="0" xfId="0" applyFont="1" applyFill="1" applyBorder="1" applyAlignment="1">
      <alignment horizontal="center"/>
    </xf>
    <xf numFmtId="164" fontId="3" fillId="3" borderId="0" xfId="0" applyNumberFormat="1" applyFont="1" applyFill="1" applyBorder="1" applyAlignment="1">
      <alignment horizontal="center"/>
    </xf>
    <xf numFmtId="0" fontId="5" fillId="3" borderId="2" xfId="0" applyFont="1" applyFill="1" applyBorder="1" applyAlignment="1">
      <alignment horizontal="center" vertical="center" wrapText="1"/>
    </xf>
    <xf numFmtId="3" fontId="5" fillId="3" borderId="2" xfId="0" applyNumberFormat="1" applyFont="1" applyFill="1" applyBorder="1" applyAlignment="1">
      <alignment horizontal="center" vertical="center" wrapText="1"/>
    </xf>
    <xf numFmtId="165" fontId="5" fillId="3" borderId="2" xfId="0" applyNumberFormat="1" applyFont="1" applyFill="1" applyBorder="1" applyAlignment="1">
      <alignment horizontal="center" vertical="center" wrapText="1"/>
    </xf>
    <xf numFmtId="0" fontId="5" fillId="3" borderId="2" xfId="0" applyFont="1" applyFill="1" applyBorder="1" applyAlignment="1">
      <alignment vertical="center" wrapText="1"/>
    </xf>
    <xf numFmtId="165" fontId="5" fillId="3" borderId="2" xfId="0" applyNumberFormat="1" applyFont="1" applyFill="1" applyBorder="1" applyAlignment="1">
      <alignment vertical="center" wrapText="1"/>
    </xf>
    <xf numFmtId="164" fontId="5" fillId="3" borderId="2" xfId="0" applyNumberFormat="1" applyFont="1" applyFill="1" applyBorder="1" applyAlignment="1">
      <alignment horizontal="center" vertical="center" wrapText="1"/>
    </xf>
    <xf numFmtId="0" fontId="6" fillId="3" borderId="2" xfId="1" applyFont="1" applyFill="1" applyBorder="1" applyAlignment="1" applyProtection="1">
      <alignment vertical="center" wrapText="1"/>
    </xf>
    <xf numFmtId="164" fontId="5" fillId="3" borderId="2" xfId="0" applyNumberFormat="1" applyFont="1" applyFill="1" applyBorder="1" applyAlignment="1">
      <alignment horizontal="center"/>
    </xf>
    <xf numFmtId="0" fontId="5" fillId="3" borderId="2" xfId="0" applyFont="1" applyFill="1" applyBorder="1" applyAlignment="1">
      <alignment horizontal="center"/>
    </xf>
    <xf numFmtId="0" fontId="0" fillId="3" borderId="0" xfId="0" applyFont="1" applyFill="1" applyAlignment="1">
      <alignment horizontal="center"/>
    </xf>
  </cellXfs>
  <cellStyles count="2">
    <cellStyle name="Entrada" xfId="1" builtinId="2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7</xdr:col>
      <xdr:colOff>9526</xdr:colOff>
      <xdr:row>3</xdr:row>
      <xdr:rowOff>1341437</xdr:rowOff>
    </xdr:to>
    <xdr:sp macro="" textlink="">
      <xdr:nvSpPr>
        <xdr:cNvPr id="4" name="Text Box 1"/>
        <xdr:cNvSpPr txBox="1">
          <a:spLocks noChangeArrowheads="1"/>
        </xdr:cNvSpPr>
      </xdr:nvSpPr>
      <xdr:spPr bwMode="auto">
        <a:xfrm>
          <a:off x="1" y="0"/>
          <a:ext cx="6934200" cy="1912937"/>
        </a:xfrm>
        <a:prstGeom prst="rect">
          <a:avLst/>
        </a:prstGeom>
        <a:solidFill>
          <a:srgbClr val="FFFFFF"/>
        </a:solidFill>
        <a:ln w="9525">
          <a:solidFill>
            <a:srgbClr val="000000"/>
          </a:solidFill>
          <a:miter lim="800000"/>
          <a:headEnd/>
          <a:tailEnd/>
        </a:ln>
      </xdr:spPr>
      <xdr:txBody>
        <a:bodyPr wrap="square" lIns="91440" tIns="45720" rIns="91440" bIns="45720" anchor="t" upright="1">
          <a:noAutofit/>
        </a:bodyPr>
        <a:lstStyle/>
        <a:p>
          <a:pPr>
            <a:spcAft>
              <a:spcPts val="0"/>
            </a:spcAft>
          </a:pPr>
          <a:r>
            <a:rPr lang="pt-BR" sz="1200" b="1">
              <a:solidFill>
                <a:srgbClr val="000000"/>
              </a:solidFill>
              <a:effectLst/>
              <a:latin typeface="Tahoma" panose="020B0604030504040204" pitchFamily="34" charset="0"/>
              <a:ea typeface="Tahoma" panose="020B0604030504040204" pitchFamily="34" charset="0"/>
            </a:rPr>
            <a:t>ANEXO I </a:t>
          </a:r>
          <a:endParaRPr lang="pt-BR" sz="1200">
            <a:effectLst/>
            <a:latin typeface="Times New Roman" panose="02020603050405020304" pitchFamily="18" charset="0"/>
            <a:ea typeface="Times New Roman" panose="02020603050405020304" pitchFamily="18" charset="0"/>
          </a:endParaRPr>
        </a:p>
        <a:p>
          <a:pPr>
            <a:spcAft>
              <a:spcPts val="0"/>
            </a:spcAft>
          </a:pPr>
          <a:r>
            <a:rPr lang="pt-BR" sz="1200" b="1">
              <a:solidFill>
                <a:srgbClr val="FF0000"/>
              </a:solidFill>
              <a:effectLst/>
              <a:latin typeface="Tahoma" panose="020B0604030504040204" pitchFamily="34" charset="0"/>
              <a:ea typeface="Tahoma" panose="020B0604030504040204" pitchFamily="34" charset="0"/>
            </a:rPr>
            <a:t>(PAPEL TIMBRADO DA EMPRESA)</a:t>
          </a:r>
          <a:endParaRPr lang="pt-BR" sz="1200">
            <a:effectLst/>
            <a:latin typeface="Times New Roman" panose="02020603050405020304" pitchFamily="18" charset="0"/>
            <a:ea typeface="Times New Roman" panose="02020603050405020304" pitchFamily="18" charset="0"/>
          </a:endParaRPr>
        </a:p>
        <a:p>
          <a:pPr>
            <a:spcAft>
              <a:spcPts val="0"/>
            </a:spcAft>
          </a:pPr>
          <a:r>
            <a:rPr lang="pt-BR" sz="1200" b="1">
              <a:solidFill>
                <a:srgbClr val="000000"/>
              </a:solidFill>
              <a:effectLst/>
              <a:latin typeface="Tahoma" panose="020B0604030504040204" pitchFamily="34" charset="0"/>
              <a:ea typeface="Tahoma" panose="020B0604030504040204" pitchFamily="34" charset="0"/>
            </a:rPr>
            <a:t>PARA PREFEITURA DE SORRISO - MT </a:t>
          </a:r>
          <a:endParaRPr lang="pt-BR" sz="1200">
            <a:effectLst/>
            <a:latin typeface="Times New Roman" panose="02020603050405020304" pitchFamily="18" charset="0"/>
            <a:ea typeface="Times New Roman" panose="02020603050405020304" pitchFamily="18" charset="0"/>
          </a:endParaRPr>
        </a:p>
        <a:p>
          <a:pPr>
            <a:spcAft>
              <a:spcPts val="0"/>
            </a:spcAft>
          </a:pPr>
          <a:r>
            <a:rPr lang="pt-BR" sz="1200" b="1">
              <a:solidFill>
                <a:srgbClr val="000000"/>
              </a:solidFill>
              <a:effectLst/>
              <a:latin typeface="Tahoma" panose="020B0604030504040204" pitchFamily="34" charset="0"/>
              <a:ea typeface="Tahoma" panose="020B0604030504040204" pitchFamily="34" charset="0"/>
            </a:rPr>
            <a:t>REFERENTE AO PREGÃO PRESENCIAL Nº 016/2017</a:t>
          </a:r>
          <a:endParaRPr lang="pt-BR" sz="1200">
            <a:effectLst/>
            <a:latin typeface="Times New Roman" panose="02020603050405020304" pitchFamily="18" charset="0"/>
            <a:ea typeface="Times New Roman" panose="02020603050405020304" pitchFamily="18" charset="0"/>
          </a:endParaRPr>
        </a:p>
        <a:p>
          <a:pPr>
            <a:spcAft>
              <a:spcPts val="0"/>
            </a:spcAft>
          </a:pPr>
          <a:r>
            <a:rPr lang="pt-BR" sz="1200" b="1">
              <a:solidFill>
                <a:srgbClr val="000000"/>
              </a:solidFill>
              <a:effectLst/>
              <a:latin typeface="Tahoma" panose="020B0604030504040204" pitchFamily="34" charset="0"/>
              <a:ea typeface="Tahoma" panose="020B0604030504040204" pitchFamily="34" charset="0"/>
            </a:rPr>
            <a:t>Licitante:___________________________________________________________ </a:t>
          </a:r>
          <a:endParaRPr lang="pt-BR" sz="1200">
            <a:effectLst/>
            <a:latin typeface="Times New Roman" panose="02020603050405020304" pitchFamily="18" charset="0"/>
            <a:ea typeface="Times New Roman" panose="02020603050405020304" pitchFamily="18" charset="0"/>
          </a:endParaRPr>
        </a:p>
        <a:p>
          <a:pPr>
            <a:spcAft>
              <a:spcPts val="0"/>
            </a:spcAft>
          </a:pPr>
          <a:r>
            <a:rPr lang="pt-BR" sz="1200" b="1">
              <a:solidFill>
                <a:srgbClr val="000000"/>
              </a:solidFill>
              <a:effectLst/>
              <a:latin typeface="Tahoma" panose="020B0604030504040204" pitchFamily="34" charset="0"/>
              <a:ea typeface="Tahoma" panose="020B0604030504040204" pitchFamily="34" charset="0"/>
            </a:rPr>
            <a:t>CNPJ.: ______________ Inscrição Estadual _________ Tel Fax: (__) ___________</a:t>
          </a:r>
          <a:endParaRPr lang="pt-BR" sz="1200">
            <a:effectLst/>
            <a:latin typeface="Times New Roman" panose="02020603050405020304" pitchFamily="18" charset="0"/>
            <a:ea typeface="Times New Roman" panose="02020603050405020304" pitchFamily="18" charset="0"/>
          </a:endParaRPr>
        </a:p>
        <a:p>
          <a:pPr>
            <a:spcAft>
              <a:spcPts val="0"/>
            </a:spcAft>
          </a:pPr>
          <a:r>
            <a:rPr lang="pt-BR" sz="1200" b="1">
              <a:solidFill>
                <a:srgbClr val="000000"/>
              </a:solidFill>
              <a:effectLst/>
              <a:latin typeface="Tahoma" panose="020B0604030504040204" pitchFamily="34" charset="0"/>
              <a:ea typeface="Tahoma" panose="020B0604030504040204" pitchFamily="34" charset="0"/>
            </a:rPr>
            <a:t>E-mail:______________Tel./fax/Celular:(_____)____________</a:t>
          </a:r>
          <a:r>
            <a:rPr lang="pt-BR" sz="1200">
              <a:solidFill>
                <a:srgbClr val="000000"/>
              </a:solidFill>
              <a:effectLst/>
              <a:latin typeface="Tahoma" panose="020B0604030504040204" pitchFamily="34" charset="0"/>
              <a:ea typeface="Tahoma" panose="020B0604030504040204" pitchFamily="34" charset="0"/>
            </a:rPr>
            <a:t> </a:t>
          </a:r>
        </a:p>
        <a:p>
          <a:pPr>
            <a:spcAft>
              <a:spcPts val="0"/>
            </a:spcAft>
          </a:pPr>
          <a:endParaRPr lang="pt-BR" sz="1200" b="1">
            <a:solidFill>
              <a:srgbClr val="000000"/>
            </a:solidFill>
            <a:effectLst/>
            <a:latin typeface="Tahoma" panose="020B0604030504040204" pitchFamily="34" charset="0"/>
            <a:ea typeface="Tahoma" panose="020B0604030504040204" pitchFamily="34" charset="0"/>
          </a:endParaRPr>
        </a:p>
        <a:p>
          <a:pPr>
            <a:spcAft>
              <a:spcPts val="0"/>
            </a:spcAft>
          </a:pPr>
          <a:r>
            <a:rPr lang="pt-BR" sz="1200" b="1">
              <a:solidFill>
                <a:srgbClr val="000000"/>
              </a:solidFill>
              <a:effectLst/>
              <a:latin typeface="Tahoma" panose="020B0604030504040204" pitchFamily="34" charset="0"/>
              <a:ea typeface="Tahoma" panose="020B0604030504040204" pitchFamily="34" charset="0"/>
            </a:rPr>
            <a:t>DADOS</a:t>
          </a:r>
          <a:r>
            <a:rPr lang="pt-BR" sz="1200" b="1" baseline="0">
              <a:solidFill>
                <a:srgbClr val="000000"/>
              </a:solidFill>
              <a:effectLst/>
              <a:latin typeface="Tahoma" panose="020B0604030504040204" pitchFamily="34" charset="0"/>
              <a:ea typeface="Tahoma" panose="020B0604030504040204" pitchFamily="34" charset="0"/>
            </a:rPr>
            <a:t> BANCÁRIOS: BANCO/AGENCIA/CONTA</a:t>
          </a:r>
          <a:endParaRPr lang="pt-BR" sz="1200" b="1">
            <a:effectLst/>
            <a:latin typeface="Times New Roman" panose="02020603050405020304" pitchFamily="18" charset="0"/>
            <a:ea typeface="Times New Roman" panose="02020603050405020304" pitchFamily="18" charset="0"/>
          </a:endParaRPr>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roduto.mercadolivre.com.br/MLB-640495957-comedouro-alumino-leve-para-ces-e-gatos-alta-durabilidade-m-_J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41"/>
  <sheetViews>
    <sheetView tabSelected="1" topLeftCell="A16" zoomScaleNormal="100" workbookViewId="0">
      <selection activeCell="D5" sqref="D5"/>
    </sheetView>
  </sheetViews>
  <sheetFormatPr defaultRowHeight="15" x14ac:dyDescent="0.25"/>
  <cols>
    <col min="1" max="1" width="4.375" style="2" customWidth="1"/>
    <col min="2" max="2" width="39.125" style="3" customWidth="1"/>
    <col min="3" max="4" width="7.5" style="2" customWidth="1"/>
    <col min="5" max="5" width="7.875" style="4" customWidth="1"/>
    <col min="6" max="6" width="9.5" style="5" customWidth="1"/>
    <col min="7" max="7" width="11.375" style="6" customWidth="1"/>
  </cols>
  <sheetData>
    <row r="4" spans="1:7" ht="130.5" customHeight="1" x14ac:dyDescent="0.25"/>
    <row r="5" spans="1:7" ht="36" customHeight="1" x14ac:dyDescent="0.25">
      <c r="A5" s="10" t="s">
        <v>6</v>
      </c>
      <c r="B5" s="10" t="s">
        <v>10</v>
      </c>
      <c r="C5" s="10" t="s">
        <v>2</v>
      </c>
      <c r="D5" s="10" t="s">
        <v>42</v>
      </c>
      <c r="E5" s="11" t="s">
        <v>43</v>
      </c>
      <c r="F5" s="12" t="s">
        <v>7</v>
      </c>
      <c r="G5" s="10" t="s">
        <v>8</v>
      </c>
    </row>
    <row r="6" spans="1:7" ht="64.5" customHeight="1" x14ac:dyDescent="0.25">
      <c r="A6" s="10">
        <v>1</v>
      </c>
      <c r="B6" s="13" t="s">
        <v>11</v>
      </c>
      <c r="C6" s="10" t="s">
        <v>0</v>
      </c>
      <c r="D6" s="10"/>
      <c r="E6" s="11">
        <v>20</v>
      </c>
      <c r="F6" s="14"/>
      <c r="G6" s="15">
        <f t="shared" ref="G6:G32" si="0">E6*F6</f>
        <v>0</v>
      </c>
    </row>
    <row r="7" spans="1:7" ht="52.5" customHeight="1" x14ac:dyDescent="0.25">
      <c r="A7" s="10">
        <v>2</v>
      </c>
      <c r="B7" s="13" t="s">
        <v>12</v>
      </c>
      <c r="C7" s="10" t="s">
        <v>0</v>
      </c>
      <c r="D7" s="10"/>
      <c r="E7" s="11">
        <v>40</v>
      </c>
      <c r="F7" s="14"/>
      <c r="G7" s="15">
        <f t="shared" si="0"/>
        <v>0</v>
      </c>
    </row>
    <row r="8" spans="1:7" ht="60.75" customHeight="1" x14ac:dyDescent="0.25">
      <c r="A8" s="10">
        <v>3</v>
      </c>
      <c r="B8" s="13" t="s">
        <v>13</v>
      </c>
      <c r="C8" s="10" t="s">
        <v>0</v>
      </c>
      <c r="D8" s="10"/>
      <c r="E8" s="11">
        <v>5</v>
      </c>
      <c r="F8" s="14"/>
      <c r="G8" s="15">
        <f t="shared" si="0"/>
        <v>0</v>
      </c>
    </row>
    <row r="9" spans="1:7" ht="60.75" customHeight="1" x14ac:dyDescent="0.25">
      <c r="A9" s="10">
        <v>4</v>
      </c>
      <c r="B9" s="13" t="s">
        <v>14</v>
      </c>
      <c r="C9" s="10" t="s">
        <v>0</v>
      </c>
      <c r="D9" s="10"/>
      <c r="E9" s="11">
        <v>10</v>
      </c>
      <c r="F9" s="14"/>
      <c r="G9" s="15">
        <f t="shared" si="0"/>
        <v>0</v>
      </c>
    </row>
    <row r="10" spans="1:7" ht="52.5" customHeight="1" x14ac:dyDescent="0.25">
      <c r="A10" s="10">
        <v>5</v>
      </c>
      <c r="B10" s="13" t="s">
        <v>15</v>
      </c>
      <c r="C10" s="10" t="s">
        <v>0</v>
      </c>
      <c r="D10" s="10"/>
      <c r="E10" s="11">
        <v>3</v>
      </c>
      <c r="F10" s="14"/>
      <c r="G10" s="15">
        <f t="shared" si="0"/>
        <v>0</v>
      </c>
    </row>
    <row r="11" spans="1:7" ht="61.5" customHeight="1" x14ac:dyDescent="0.25">
      <c r="A11" s="10">
        <v>6</v>
      </c>
      <c r="B11" s="13" t="s">
        <v>16</v>
      </c>
      <c r="C11" s="10" t="s">
        <v>0</v>
      </c>
      <c r="D11" s="10"/>
      <c r="E11" s="11">
        <v>20</v>
      </c>
      <c r="F11" s="14"/>
      <c r="G11" s="15">
        <f t="shared" si="0"/>
        <v>0</v>
      </c>
    </row>
    <row r="12" spans="1:7" ht="122.25" customHeight="1" x14ac:dyDescent="0.25">
      <c r="A12" s="10">
        <v>7</v>
      </c>
      <c r="B12" s="13" t="s">
        <v>17</v>
      </c>
      <c r="C12" s="10" t="s">
        <v>0</v>
      </c>
      <c r="D12" s="10"/>
      <c r="E12" s="11">
        <v>5</v>
      </c>
      <c r="F12" s="14"/>
      <c r="G12" s="15">
        <f t="shared" si="0"/>
        <v>0</v>
      </c>
    </row>
    <row r="13" spans="1:7" ht="45" x14ac:dyDescent="0.25">
      <c r="A13" s="10">
        <v>8</v>
      </c>
      <c r="B13" s="13" t="s">
        <v>18</v>
      </c>
      <c r="C13" s="10" t="s">
        <v>0</v>
      </c>
      <c r="D13" s="10"/>
      <c r="E13" s="11">
        <v>40</v>
      </c>
      <c r="F13" s="14"/>
      <c r="G13" s="15">
        <f t="shared" si="0"/>
        <v>0</v>
      </c>
    </row>
    <row r="14" spans="1:7" ht="45" x14ac:dyDescent="0.25">
      <c r="A14" s="10">
        <v>9</v>
      </c>
      <c r="B14" s="13" t="s">
        <v>19</v>
      </c>
      <c r="C14" s="10" t="s">
        <v>0</v>
      </c>
      <c r="D14" s="10"/>
      <c r="E14" s="11">
        <v>40</v>
      </c>
      <c r="F14" s="14"/>
      <c r="G14" s="15">
        <f t="shared" si="0"/>
        <v>0</v>
      </c>
    </row>
    <row r="15" spans="1:7" ht="45" x14ac:dyDescent="0.25">
      <c r="A15" s="10">
        <v>10</v>
      </c>
      <c r="B15" s="13" t="s">
        <v>20</v>
      </c>
      <c r="C15" s="10" t="s">
        <v>0</v>
      </c>
      <c r="D15" s="10"/>
      <c r="E15" s="11">
        <v>40</v>
      </c>
      <c r="F15" s="14"/>
      <c r="G15" s="15">
        <f t="shared" si="0"/>
        <v>0</v>
      </c>
    </row>
    <row r="16" spans="1:7" ht="86.25" customHeight="1" x14ac:dyDescent="0.25">
      <c r="A16" s="10">
        <v>11</v>
      </c>
      <c r="B16" s="13" t="s">
        <v>21</v>
      </c>
      <c r="C16" s="10" t="s">
        <v>1</v>
      </c>
      <c r="D16" s="10"/>
      <c r="E16" s="11">
        <v>250</v>
      </c>
      <c r="F16" s="14"/>
      <c r="G16" s="15">
        <f t="shared" si="0"/>
        <v>0</v>
      </c>
    </row>
    <row r="17" spans="1:7" ht="118.5" customHeight="1" x14ac:dyDescent="0.25">
      <c r="A17" s="10">
        <v>12</v>
      </c>
      <c r="B17" s="13" t="s">
        <v>22</v>
      </c>
      <c r="C17" s="10" t="s">
        <v>0</v>
      </c>
      <c r="D17" s="10"/>
      <c r="E17" s="11">
        <v>10</v>
      </c>
      <c r="F17" s="14"/>
      <c r="G17" s="15">
        <f t="shared" si="0"/>
        <v>0</v>
      </c>
    </row>
    <row r="18" spans="1:7" ht="186.75" customHeight="1" x14ac:dyDescent="0.25">
      <c r="A18" s="10">
        <v>13</v>
      </c>
      <c r="B18" s="13" t="s">
        <v>23</v>
      </c>
      <c r="C18" s="10" t="s">
        <v>0</v>
      </c>
      <c r="D18" s="10"/>
      <c r="E18" s="11">
        <v>10</v>
      </c>
      <c r="F18" s="14"/>
      <c r="G18" s="15">
        <f t="shared" si="0"/>
        <v>0</v>
      </c>
    </row>
    <row r="19" spans="1:7" ht="62.25" customHeight="1" x14ac:dyDescent="0.25">
      <c r="A19" s="10">
        <v>14</v>
      </c>
      <c r="B19" s="13" t="s">
        <v>24</v>
      </c>
      <c r="C19" s="10" t="s">
        <v>0</v>
      </c>
      <c r="D19" s="10"/>
      <c r="E19" s="11">
        <v>10</v>
      </c>
      <c r="F19" s="14"/>
      <c r="G19" s="15">
        <f t="shared" si="0"/>
        <v>0</v>
      </c>
    </row>
    <row r="20" spans="1:7" ht="112.5" x14ac:dyDescent="0.25">
      <c r="A20" s="10">
        <v>15</v>
      </c>
      <c r="B20" s="13" t="s">
        <v>25</v>
      </c>
      <c r="C20" s="10" t="s">
        <v>2</v>
      </c>
      <c r="D20" s="10"/>
      <c r="E20" s="11">
        <v>1000</v>
      </c>
      <c r="F20" s="14"/>
      <c r="G20" s="15">
        <f t="shared" si="0"/>
        <v>0</v>
      </c>
    </row>
    <row r="21" spans="1:7" ht="98.25" customHeight="1" x14ac:dyDescent="0.25">
      <c r="A21" s="10">
        <v>16</v>
      </c>
      <c r="B21" s="13" t="s">
        <v>26</v>
      </c>
      <c r="C21" s="10" t="s">
        <v>2</v>
      </c>
      <c r="D21" s="10"/>
      <c r="E21" s="11">
        <v>400</v>
      </c>
      <c r="F21" s="14"/>
      <c r="G21" s="15">
        <f t="shared" si="0"/>
        <v>0</v>
      </c>
    </row>
    <row r="22" spans="1:7" ht="63" customHeight="1" x14ac:dyDescent="0.25">
      <c r="A22" s="10">
        <v>17</v>
      </c>
      <c r="B22" s="13" t="s">
        <v>27</v>
      </c>
      <c r="C22" s="10" t="s">
        <v>0</v>
      </c>
      <c r="D22" s="10"/>
      <c r="E22" s="11">
        <v>10</v>
      </c>
      <c r="F22" s="14"/>
      <c r="G22" s="15">
        <f t="shared" si="0"/>
        <v>0</v>
      </c>
    </row>
    <row r="23" spans="1:7" ht="75" customHeight="1" x14ac:dyDescent="0.25">
      <c r="A23" s="10">
        <v>18</v>
      </c>
      <c r="B23" s="13" t="s">
        <v>28</v>
      </c>
      <c r="C23" s="10" t="s">
        <v>0</v>
      </c>
      <c r="D23" s="10"/>
      <c r="E23" s="11">
        <v>10</v>
      </c>
      <c r="F23" s="14"/>
      <c r="G23" s="15">
        <f t="shared" si="0"/>
        <v>0</v>
      </c>
    </row>
    <row r="24" spans="1:7" ht="54" customHeight="1" x14ac:dyDescent="0.25">
      <c r="A24" s="10">
        <v>19</v>
      </c>
      <c r="B24" s="13" t="s">
        <v>29</v>
      </c>
      <c r="C24" s="10" t="s">
        <v>0</v>
      </c>
      <c r="D24" s="10"/>
      <c r="E24" s="11">
        <v>50</v>
      </c>
      <c r="F24" s="14"/>
      <c r="G24" s="15">
        <f t="shared" si="0"/>
        <v>0</v>
      </c>
    </row>
    <row r="25" spans="1:7" ht="118.5" customHeight="1" x14ac:dyDescent="0.25">
      <c r="A25" s="10">
        <v>20</v>
      </c>
      <c r="B25" s="13" t="s">
        <v>30</v>
      </c>
      <c r="C25" s="10" t="s">
        <v>0</v>
      </c>
      <c r="D25" s="10"/>
      <c r="E25" s="11">
        <v>50</v>
      </c>
      <c r="F25" s="14"/>
      <c r="G25" s="15">
        <f t="shared" si="0"/>
        <v>0</v>
      </c>
    </row>
    <row r="26" spans="1:7" ht="65.25" customHeight="1" x14ac:dyDescent="0.25">
      <c r="A26" s="10">
        <v>21</v>
      </c>
      <c r="B26" s="13" t="s">
        <v>31</v>
      </c>
      <c r="C26" s="10" t="s">
        <v>3</v>
      </c>
      <c r="D26" s="10"/>
      <c r="E26" s="11">
        <v>5</v>
      </c>
      <c r="F26" s="14"/>
      <c r="G26" s="15">
        <f t="shared" si="0"/>
        <v>0</v>
      </c>
    </row>
    <row r="27" spans="1:7" ht="64.5" customHeight="1" x14ac:dyDescent="0.25">
      <c r="A27" s="10">
        <v>22</v>
      </c>
      <c r="B27" s="13" t="s">
        <v>32</v>
      </c>
      <c r="C27" s="10" t="s">
        <v>0</v>
      </c>
      <c r="D27" s="10"/>
      <c r="E27" s="11">
        <v>100</v>
      </c>
      <c r="F27" s="14"/>
      <c r="G27" s="15">
        <f t="shared" si="0"/>
        <v>0</v>
      </c>
    </row>
    <row r="28" spans="1:7" ht="82.5" customHeight="1" x14ac:dyDescent="0.25">
      <c r="A28" s="10">
        <v>23</v>
      </c>
      <c r="B28" s="13" t="s">
        <v>33</v>
      </c>
      <c r="C28" s="10" t="s">
        <v>2</v>
      </c>
      <c r="D28" s="10"/>
      <c r="E28" s="11">
        <v>400</v>
      </c>
      <c r="F28" s="14"/>
      <c r="G28" s="15">
        <f t="shared" si="0"/>
        <v>0</v>
      </c>
    </row>
    <row r="29" spans="1:7" s="1" customFormat="1" ht="52.5" customHeight="1" x14ac:dyDescent="0.2">
      <c r="A29" s="10">
        <v>24</v>
      </c>
      <c r="B29" s="16" t="s">
        <v>4</v>
      </c>
      <c r="C29" s="10" t="s">
        <v>2</v>
      </c>
      <c r="D29" s="10"/>
      <c r="E29" s="11">
        <v>100</v>
      </c>
      <c r="F29" s="14"/>
      <c r="G29" s="15">
        <f t="shared" si="0"/>
        <v>0</v>
      </c>
    </row>
    <row r="30" spans="1:7" ht="83.25" customHeight="1" x14ac:dyDescent="0.25">
      <c r="A30" s="10">
        <v>25</v>
      </c>
      <c r="B30" s="13" t="s">
        <v>34</v>
      </c>
      <c r="C30" s="10" t="s">
        <v>5</v>
      </c>
      <c r="D30" s="10"/>
      <c r="E30" s="11">
        <v>5000</v>
      </c>
      <c r="F30" s="14"/>
      <c r="G30" s="15">
        <f t="shared" si="0"/>
        <v>0</v>
      </c>
    </row>
    <row r="31" spans="1:7" ht="106.5" customHeight="1" x14ac:dyDescent="0.25">
      <c r="A31" s="10">
        <v>26</v>
      </c>
      <c r="B31" s="13" t="s">
        <v>35</v>
      </c>
      <c r="C31" s="10" t="s">
        <v>5</v>
      </c>
      <c r="D31" s="10"/>
      <c r="E31" s="11">
        <v>3000</v>
      </c>
      <c r="F31" s="14"/>
      <c r="G31" s="15">
        <f t="shared" si="0"/>
        <v>0</v>
      </c>
    </row>
    <row r="32" spans="1:7" ht="39.75" customHeight="1" x14ac:dyDescent="0.25">
      <c r="A32" s="10">
        <v>27</v>
      </c>
      <c r="B32" s="13" t="s">
        <v>36</v>
      </c>
      <c r="C32" s="10" t="s">
        <v>5</v>
      </c>
      <c r="D32" s="10"/>
      <c r="E32" s="11">
        <v>1000</v>
      </c>
      <c r="F32" s="14"/>
      <c r="G32" s="15">
        <f t="shared" si="0"/>
        <v>0</v>
      </c>
    </row>
    <row r="33" spans="1:7" x14ac:dyDescent="0.25">
      <c r="A33" s="18" t="s">
        <v>9</v>
      </c>
      <c r="B33" s="18"/>
      <c r="C33" s="18"/>
      <c r="D33" s="18"/>
      <c r="E33" s="18"/>
      <c r="F33" s="18"/>
      <c r="G33" s="17">
        <f>SUM(G6:G32)</f>
        <v>0</v>
      </c>
    </row>
    <row r="34" spans="1:7" x14ac:dyDescent="0.25">
      <c r="A34" s="8"/>
      <c r="B34" s="8"/>
      <c r="C34" s="8"/>
      <c r="D34" s="8"/>
      <c r="E34" s="8"/>
      <c r="F34" s="8"/>
      <c r="G34" s="9"/>
    </row>
    <row r="35" spans="1:7" x14ac:dyDescent="0.25">
      <c r="A35" s="7" t="s">
        <v>41</v>
      </c>
    </row>
    <row r="36" spans="1:7" x14ac:dyDescent="0.25">
      <c r="A36" s="7" t="s">
        <v>37</v>
      </c>
      <c r="B36" s="7"/>
      <c r="C36" s="7"/>
      <c r="D36" s="7"/>
      <c r="E36" s="7"/>
      <c r="F36" s="7"/>
      <c r="G36" s="7"/>
    </row>
    <row r="37" spans="1:7" x14ac:dyDescent="0.25">
      <c r="A37" s="7" t="s">
        <v>40</v>
      </c>
    </row>
    <row r="38" spans="1:7" x14ac:dyDescent="0.25">
      <c r="A38" s="19" t="s">
        <v>38</v>
      </c>
      <c r="B38" s="19"/>
      <c r="C38" s="19"/>
      <c r="D38" s="19"/>
      <c r="E38" s="19"/>
      <c r="F38" s="19"/>
      <c r="G38" s="19"/>
    </row>
    <row r="41" spans="1:7" x14ac:dyDescent="0.25">
      <c r="A41" s="19" t="s">
        <v>39</v>
      </c>
      <c r="B41" s="19"/>
      <c r="C41" s="19"/>
      <c r="D41" s="19"/>
      <c r="E41" s="19"/>
      <c r="F41" s="19"/>
      <c r="G41" s="19"/>
    </row>
  </sheetData>
  <mergeCells count="3">
    <mergeCell ref="A33:F33"/>
    <mergeCell ref="A38:G38"/>
    <mergeCell ref="A41:G41"/>
  </mergeCells>
  <hyperlinks>
    <hyperlink ref="B29" r:id="rId1" display="http://produto.mercadolivre.com.br/MLB-640495957-comedouro-alumino-leve-para-ces-e-gatos-alta-durabilidade-m-_JM"/>
  </hyperlinks>
  <pageMargins left="0.51181102362204722" right="0.31496062992125984" top="0.78740157480314965" bottom="0.78740157480314965" header="0.31496062992125984" footer="0.31496062992125984"/>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licitacao3</dc:creator>
  <cp:lastModifiedBy>Usuário do Windows</cp:lastModifiedBy>
  <cp:lastPrinted>2017-02-09T17:47:45Z</cp:lastPrinted>
  <dcterms:created xsi:type="dcterms:W3CDTF">2017-02-09T12:48:41Z</dcterms:created>
  <dcterms:modified xsi:type="dcterms:W3CDTF">2017-02-10T12:33:09Z</dcterms:modified>
</cp:coreProperties>
</file>